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920" yWindow="-4050" windowWidth="24240" windowHeight="13740" tabRatio="682"/>
  </bookViews>
  <sheets>
    <sheet name="Прайс-лист" sheetId="3" r:id="rId1"/>
    <sheet name="вес, объем" sheetId="8" r:id="rId2"/>
    <sheet name="Лист1" sheetId="9" r:id="rId3"/>
  </sheets>
  <definedNames>
    <definedName name="_xlnm._FilterDatabase" localSheetId="1" hidden="1">'вес, объем'!$F$4:$M$204</definedName>
    <definedName name="_xlnm._FilterDatabase" localSheetId="0" hidden="1">'Прайс-лист'!$A$4:$H$207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4" i="3" l="1"/>
  <c r="E162" i="3"/>
  <c r="E150" i="3"/>
  <c r="E149" i="3"/>
  <c r="E148" i="3"/>
  <c r="E79" i="3"/>
  <c r="E78" i="3"/>
  <c r="E77" i="3"/>
  <c r="E76" i="3"/>
  <c r="E75" i="3"/>
  <c r="E74" i="3"/>
  <c r="M359" i="8" l="1"/>
  <c r="M358" i="8"/>
  <c r="M348" i="8"/>
  <c r="M347" i="8"/>
  <c r="M163" i="8"/>
  <c r="M162" i="8"/>
  <c r="E141" i="3" l="1"/>
  <c r="E146" i="3" l="1"/>
  <c r="E145" i="3"/>
  <c r="E144" i="3"/>
  <c r="E143" i="3"/>
  <c r="E142" i="3"/>
  <c r="E190" i="3" l="1"/>
  <c r="E72" i="3" l="1"/>
  <c r="E71" i="3"/>
  <c r="E70" i="3"/>
  <c r="E68" i="3"/>
  <c r="E67" i="3"/>
  <c r="E124" i="3" l="1"/>
  <c r="E123" i="3"/>
  <c r="E122" i="3"/>
  <c r="E121" i="3"/>
  <c r="E120" i="3"/>
  <c r="E119" i="3"/>
  <c r="E118" i="3"/>
  <c r="E117" i="3"/>
  <c r="E115" i="3"/>
  <c r="E114" i="3"/>
  <c r="E113" i="3"/>
  <c r="E112" i="3"/>
  <c r="E111" i="3"/>
  <c r="E110" i="3"/>
  <c r="E109" i="3"/>
  <c r="E108" i="3"/>
  <c r="E47" i="3"/>
  <c r="E46" i="3"/>
  <c r="E198" i="3" l="1"/>
  <c r="E197" i="3"/>
  <c r="E201" i="3" l="1"/>
  <c r="E8" i="3" l="1"/>
  <c r="E207" i="3"/>
  <c r="E206" i="3"/>
  <c r="E200" i="3"/>
  <c r="E199" i="3"/>
  <c r="E196" i="3"/>
  <c r="E195" i="3"/>
  <c r="E194" i="3"/>
  <c r="E193" i="3"/>
  <c r="E192" i="3"/>
  <c r="E191" i="3"/>
  <c r="E188" i="3"/>
  <c r="E187" i="3"/>
  <c r="E159" i="3"/>
  <c r="E139" i="3"/>
  <c r="E137" i="3"/>
  <c r="E136" i="3"/>
  <c r="E135" i="3"/>
  <c r="E133" i="3"/>
  <c r="E132" i="3"/>
  <c r="E131" i="3"/>
  <c r="E129" i="3"/>
  <c r="E128" i="3"/>
  <c r="E127" i="3"/>
  <c r="E126" i="3"/>
  <c r="E83" i="3" l="1"/>
  <c r="E19" i="3" l="1"/>
  <c r="E14" i="3"/>
  <c r="E186" i="3" l="1"/>
  <c r="E185" i="3" l="1"/>
  <c r="E158" i="3" l="1"/>
  <c r="E157" i="3"/>
  <c r="E205" i="3" l="1"/>
  <c r="E204" i="3"/>
  <c r="E203" i="3" l="1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1" i="3"/>
  <c r="E155" i="3"/>
  <c r="E154" i="3" l="1"/>
  <c r="E156" i="3" l="1"/>
  <c r="E153" i="3"/>
  <c r="E106" i="3" l="1"/>
  <c r="E105" i="3"/>
  <c r="E104" i="3"/>
  <c r="E103" i="3"/>
  <c r="E102" i="3"/>
  <c r="E101" i="3"/>
  <c r="E100" i="3"/>
  <c r="E99" i="3"/>
  <c r="E98" i="3"/>
  <c r="E97" i="3"/>
  <c r="E95" i="3"/>
  <c r="E94" i="3"/>
  <c r="E93" i="3"/>
  <c r="E92" i="3"/>
  <c r="E91" i="3"/>
  <c r="E90" i="3"/>
  <c r="E89" i="3"/>
  <c r="E88" i="3"/>
  <c r="E87" i="3"/>
  <c r="E86" i="3"/>
  <c r="E82" i="3"/>
  <c r="E81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7" i="3"/>
  <c r="E26" i="3"/>
  <c r="E25" i="3"/>
  <c r="E24" i="3"/>
  <c r="E23" i="3"/>
  <c r="E21" i="3"/>
  <c r="E20" i="3"/>
  <c r="E18" i="3"/>
  <c r="E17" i="3"/>
  <c r="E16" i="3"/>
  <c r="E15" i="3"/>
  <c r="E13" i="3"/>
  <c r="E12" i="3"/>
  <c r="E11" i="3"/>
  <c r="E10" i="3"/>
  <c r="E9" i="3"/>
  <c r="E7" i="3"/>
</calcChain>
</file>

<file path=xl/sharedStrings.xml><?xml version="1.0" encoding="utf-8"?>
<sst xmlns="http://schemas.openxmlformats.org/spreadsheetml/2006/main" count="2609" uniqueCount="1239">
  <si>
    <t>Рекомендованный розничный прайс-лист торговой марки REM</t>
  </si>
  <si>
    <t>Скидка</t>
  </si>
  <si>
    <t>Код производителя</t>
  </si>
  <si>
    <t>Наименование изделия</t>
  </si>
  <si>
    <t>Артикул изделия</t>
  </si>
  <si>
    <t>Цена c НДС, руб.</t>
  </si>
  <si>
    <t>Цена со скидкой</t>
  </si>
  <si>
    <t>Упаковка, шт.</t>
  </si>
  <si>
    <t>Отгрузка поштучно</t>
  </si>
  <si>
    <t>Горизонтальные блоки силовых розеток Rem-10</t>
  </si>
  <si>
    <t>R-10-8S-V-440-Z</t>
  </si>
  <si>
    <t>V</t>
  </si>
  <si>
    <t>R-10-9S-I-440-Z</t>
  </si>
  <si>
    <t>R-10-7S-FI-440-Z</t>
  </si>
  <si>
    <t>R-10-10C13-I-440-Z</t>
  </si>
  <si>
    <t>R-10-10C13-V-440-Z</t>
  </si>
  <si>
    <t>R-10-10C13-FI-440-Z</t>
  </si>
  <si>
    <t>R-10-5S-5C13-V-440-Z</t>
  </si>
  <si>
    <t>R-10-6S-5C13-I-440-Z</t>
  </si>
  <si>
    <t>R-10-4S-220-Z</t>
  </si>
  <si>
    <t>R-10-4S-I-220-Z</t>
  </si>
  <si>
    <t>R-10-3S-V-220-Z</t>
  </si>
  <si>
    <t>R-10-5C13-V-220-Z</t>
  </si>
  <si>
    <t>Шнуры питания Rem-10</t>
  </si>
  <si>
    <t>R-10-Cord-C13-S-1.8</t>
  </si>
  <si>
    <t>R-10-Cord-C13-S-3</t>
  </si>
  <si>
    <t>R-10-Cord-C13-S-5</t>
  </si>
  <si>
    <t>R-10-Cord-C13-C14-1.8</t>
  </si>
  <si>
    <t>R-10-Cord-C13-C14-3</t>
  </si>
  <si>
    <t>Горизонтальные блоки силовых розеток Rem-16</t>
  </si>
  <si>
    <t>R-16-9S-I-440-1.8</t>
  </si>
  <si>
    <t>R-16-9S-I-440-3</t>
  </si>
  <si>
    <t>R-16-8S-V-440-1.8</t>
  </si>
  <si>
    <t>R-16-8S-V-440-3</t>
  </si>
  <si>
    <t>R-16-9C13-V-440-1.8</t>
  </si>
  <si>
    <t>R-16-9C13-V-440-3</t>
  </si>
  <si>
    <t>Блок розеток Rem-16 с фил. и инд., 7 Schuko, 16A, алюм., 19", шнур 1,8 м.</t>
  </si>
  <si>
    <t>R-16-7S-FI-440-1.8</t>
  </si>
  <si>
    <t>R-16-7S-FI-440-3</t>
  </si>
  <si>
    <t>R-16-7S-A-440-3</t>
  </si>
  <si>
    <t>R-16-7S-A-440-K</t>
  </si>
  <si>
    <t>R-16-8C19-I-440-3</t>
  </si>
  <si>
    <t>R-16-6C19-A-440-3</t>
  </si>
  <si>
    <t>R-16-6C19-A-440-K</t>
  </si>
  <si>
    <t>Вертикальные блоки силовых розеток Rem-16</t>
  </si>
  <si>
    <t>R-16-20S-A-1420-3</t>
  </si>
  <si>
    <t>R-16-20S-A-1420-K</t>
  </si>
  <si>
    <t>R-16-10S-10C19-A-1420-3</t>
  </si>
  <si>
    <t>R-16-10S-10C19-A-1420-K</t>
  </si>
  <si>
    <t>R-16-20S-FI-1420-3</t>
  </si>
  <si>
    <t>R-16-10S-10C13-FI-1420-3</t>
  </si>
  <si>
    <t>R-16-10S-10C13-V-1420</t>
  </si>
  <si>
    <t>R-16-14C13-10C19-V-1420</t>
  </si>
  <si>
    <t>R-16-25S-I-1820-3</t>
  </si>
  <si>
    <t>R-16-25S-A-1820-3</t>
  </si>
  <si>
    <t>R-16-25S-A-1820-K</t>
  </si>
  <si>
    <t>R-16-15S-10C19-A-1820-K</t>
  </si>
  <si>
    <t>R-16-25S-FI-1820-3</t>
  </si>
  <si>
    <t>R-16-25C13-FI-1820-3</t>
  </si>
  <si>
    <t>R-16-16C13-12C19-V-1820</t>
  </si>
  <si>
    <t>R-16-15S-10C13-FI-1820-3</t>
  </si>
  <si>
    <t>R-16-15S-10C13-V-1820</t>
  </si>
  <si>
    <t>Шнуры питания Rem-16</t>
  </si>
  <si>
    <t>R-16-Cord-C19-C20-1.8</t>
  </si>
  <si>
    <t>R-16-Cord-C19-C20-3</t>
  </si>
  <si>
    <t>Горизонтальные блоки силовых розеток Rem-32</t>
  </si>
  <si>
    <t>R-32-6S-A-440-K</t>
  </si>
  <si>
    <t>R-32-7S-Am-440-K</t>
  </si>
  <si>
    <t>R-32-8S-I-440-K</t>
  </si>
  <si>
    <t>R-32-12C13-I-440-K</t>
  </si>
  <si>
    <t>R-32-5C19-A-440-K</t>
  </si>
  <si>
    <t>R-32-6C19-I-440-K</t>
  </si>
  <si>
    <t>R-32-6C19-Am-440-K</t>
  </si>
  <si>
    <t>R-32-2S-3C19-A-I-440-K</t>
  </si>
  <si>
    <t>R-32-3S-5C13-A-440-K</t>
  </si>
  <si>
    <t>R-32-3C13-3C19-A-Am-440-K</t>
  </si>
  <si>
    <t>Вертикальные блоки силовых розеток Rem-32</t>
  </si>
  <si>
    <t>R-32-16S-8C19-A-Am-1420-K</t>
  </si>
  <si>
    <t>R-32-24S-Am-1820-K</t>
  </si>
  <si>
    <t>R-32-24S-A-Am-1820-K</t>
  </si>
  <si>
    <t>R-32-2X(12S-A-Am)-1820-K</t>
  </si>
  <si>
    <t>Габариты, мм</t>
  </si>
  <si>
    <t>Объем, м3</t>
  </si>
  <si>
    <t>R-LED-220</t>
  </si>
  <si>
    <t>R-LED-220-B</t>
  </si>
  <si>
    <t>Панель осветительная светодиодная</t>
  </si>
  <si>
    <t>Электротехнические изделия</t>
  </si>
  <si>
    <t>Панели осветительные</t>
  </si>
  <si>
    <t>Аксессуары</t>
  </si>
  <si>
    <t>HG140-100W</t>
  </si>
  <si>
    <t>HG140-150W</t>
  </si>
  <si>
    <t>Панель осветительная светодиодная, цвет черный</t>
  </si>
  <si>
    <t>R-FAN-F-IP55</t>
  </si>
  <si>
    <t>Блок розеток Rem-10 без шнура с выкл., 8 Sсhuko, вход IEC 60320 C14, 10 A, алюм., 19"</t>
  </si>
  <si>
    <t>Блок розеток Rem-10 без шнура с инд., 9 Sсhuko, вход IEC 60320 C14, 10 A, алюм., 19"</t>
  </si>
  <si>
    <t>Блок розеток Rem-10 без шнура с фил. и инд., 7 Sсhuko, вход IEC 60320 C14, 10 A, алюм., 19"</t>
  </si>
  <si>
    <t>Блок розеток Rem-10 без шнура с инд., 10  IEC 60320 C13, вход IEC 60320 C14, 10 A, алюм., 19"</t>
  </si>
  <si>
    <t>Блок розеток Rem-10 без шнура с выкл., 10  IEC 60320 C13, вход IEC 60320 C14, 10 A, алюм., 19"</t>
  </si>
  <si>
    <t>Блок розеток Rem-10 без шнура с фил. и инд., 10 IEC 60320 C13, вход IEC 60320 C14, 10 A, алюм., 19"</t>
  </si>
  <si>
    <t>Блок розеток Rem-10 без шнура с выкл., 5 Sсhuko, 5 IEC 60320 C13, вход IEC 60320 C14, 10 A, алюм., 19"</t>
  </si>
  <si>
    <t>Блок розеток Rem-10 без шнура с инд., 6 Sсhuko, 5 IEC 60320 C13, вход IEC 60320 C14, 10 A, алюм., 19"</t>
  </si>
  <si>
    <t>Блок розеток Rem-10 без шнура, 4 Sсhuko, вход IEC 60320 C14, 10 A, алюм., 10"</t>
  </si>
  <si>
    <t>Блок розеток Rem-10 без шнура с инд., 4 Sсhuko, вход IEC 60320 C14, 10 A, алюм., 10"</t>
  </si>
  <si>
    <t>Блок розеток Rem-10 без шнура с выкл., 3 Sсhuko, вход IEC 60320 C14, 10 A, алюм., 10"</t>
  </si>
  <si>
    <t>Блок розеток Rem-10 без шнура с выкл., 5 IEC 60320 C13,  вход IEC 60320 C14, 10 A, алюм., 10"</t>
  </si>
  <si>
    <t>Шнур питания с заземлением IEC 60320 C13/Schuko, 10 А / 250 В (3 × 1,0), длина 1,8 м</t>
  </si>
  <si>
    <t>Шнур питания с заземлением IEC 60320 C13/Schuko, 10 А / 250 В (3 × 1,0), длина 3 м</t>
  </si>
  <si>
    <t>Шнур питания с заземлением IEC 60320 C13/Schuko, 10 А / 250 В (3 × 1,0), длина 5 м</t>
  </si>
  <si>
    <t>Нагреватель 150 Вт полупроводниковый Rem, 220 В</t>
  </si>
  <si>
    <t>Нагреватель 100 Вт полупроводниковый Rem, 220 В</t>
  </si>
  <si>
    <t>Блок розеток Rem-32 с авт., и амп., 3 IEC 60320 C13, 3 IEC 60320 C19, 32 А, алюм., 19", колодка</t>
  </si>
  <si>
    <t>Блок розеток Rem-32 с авт., 3 Sсhuko, 5 IEC 60320 C13, 32 А, алюм., 19", колодка</t>
  </si>
  <si>
    <t>Блок розеток Rem-32 с авт., инд., 2 Sсhuko, 3 IEC 60320 C19, 32 А, алюм., 19", колодка</t>
  </si>
  <si>
    <t>Блок розеток Rem-32 с амп., 6 IEC 60320 C19, 32 А, алюм., 19", колодка</t>
  </si>
  <si>
    <t>Блок розеток Rem-32 с инд., 6 IEC 60320 C19, 32 А, алюм., 19", колодка</t>
  </si>
  <si>
    <t>Блок розеток Rem-32 с авт., 5 IEC 60320 C19, 32 А, алюм., 19", колодка</t>
  </si>
  <si>
    <t>Блок розеток Rem-32 с инд., 12 IEC 60320 C13, 32 А, алюм., 19", колодка</t>
  </si>
  <si>
    <t>Блок розеток Rem-32 с инд., 8 Schuko, 32 A, алюм., 19", колодка</t>
  </si>
  <si>
    <t>Блок розеток Rem-32 с амп, 7 Schuko, 32 А, алюм., 19", колодка</t>
  </si>
  <si>
    <t>Блок розеток Rem-32 с авт., 6 Schuko, 32 А, алюм., 19", колодка</t>
  </si>
  <si>
    <t>Блоки силовых розеток Rem-32 (32 A)</t>
  </si>
  <si>
    <t>Шнур питания с заземлением IEC 60320 C19/IEC 60320 C20, 16 А / 250 В (3 × 1,5), длина 3 м</t>
  </si>
  <si>
    <t>Шнур питания с заземлением IEC 60320 C19/IEC 60320 C20, 16 А / 250 В (3 × 1,5), длина 1,8 м</t>
  </si>
  <si>
    <t>Блок розеток Rem-16 с авт. 16 А, 6 IEC 60320 C19, 16 A, алюм., 19", колодка</t>
  </si>
  <si>
    <t>Блок розеток Rem-16 с авт. 16 А, 6 IEC 60320 C19, 16 A, алюм., 19", шнур 3 м</t>
  </si>
  <si>
    <t>Блок розеток Rem-16 с выкл., 6 IEC 60320 C19, вход IEC 60320 C20, 16 A, алюм., 19"</t>
  </si>
  <si>
    <t>Блок розеток Rem-16 с инд., 8 IEC 60320 C19, 16 A, алюм., 19", шнур 3 м.</t>
  </si>
  <si>
    <t>Блок розеток Rem-16 с амп., 8 Schuko, 16 A, алюм., 19", шнур 3 м</t>
  </si>
  <si>
    <t>Блок розеток Rem-16 с авт. 16 А, 7 Schuko, алюм., 19", колодка</t>
  </si>
  <si>
    <t>Блок розеток Rem-16 с авт. 16 А, 7 Schuko, алюм., 19", шнур 3 м</t>
  </si>
  <si>
    <t>Блок розеток Rem-16 с фил. и инд., 7 Schuko, 16 A, алюм., 19", шнур 3 м</t>
  </si>
  <si>
    <t>Блок розеток Rem-16 с выкл., 7 Schuko, вход IEC 60320 C20, 16 A, алюм., 19"</t>
  </si>
  <si>
    <t>Блок розеток Rem-16 с выкл., 9 IEC 60320 C13, 16 A, алюм., 19", шнур 3 м</t>
  </si>
  <si>
    <t>Блок розеток Rem-16 с выкл., 9 IEC 60320 C13, 16 A, алюм., 19", шнур 1,8 м</t>
  </si>
  <si>
    <t>Блок розеток Rem-16 с выкл., 8 Schuko, 16 A, алюм., 19", шнур 3 м</t>
  </si>
  <si>
    <t>Блок розеток Rem-16 с выкл., 8 Schuko, 16 A, алюм., 19", шнур 1,8 м</t>
  </si>
  <si>
    <t>Блок розеток Rem-16 с инд., 9 Schuko, 16 A, алюм., 19", шнур 3 м</t>
  </si>
  <si>
    <t>Блок розеток Rem-16 с инд., 9 Schuko, 16 A, алюм., 19", шнур 1,8 м</t>
  </si>
  <si>
    <t>Шнур питания с заземлением IEC 60320 C13/IEC 60320 C14, 10 А / 250 В (3 × 1,0), длина 3 м</t>
  </si>
  <si>
    <t>Шнур питания с заземлением IEC 60320 C13/IEC 60320 C14, 10 А / 250 В (3 × 1,0), длина 1,8 м</t>
  </si>
  <si>
    <t>Блоки силовых розеток Rem-10 (10 A)</t>
  </si>
  <si>
    <t>Блоки силовых розеток Rem-16 (16 A)</t>
  </si>
  <si>
    <t>Нагреватель 250 Вт полупроводниковый Rem, 220 В с вентилятором</t>
  </si>
  <si>
    <t>HGL046-250W</t>
  </si>
  <si>
    <t>Нагреватель 400 Вт полупроводниковый Rem, 220 В с вентилятором</t>
  </si>
  <si>
    <t>HGL046-400W</t>
  </si>
  <si>
    <t>Модули вентиляторные</t>
  </si>
  <si>
    <t>R-FAN-1T</t>
  </si>
  <si>
    <t>R-FAN-1J</t>
  </si>
  <si>
    <t>R-FAN-2T</t>
  </si>
  <si>
    <t>R-FAN-2T-9005</t>
  </si>
  <si>
    <t>R-FAN-2J</t>
  </si>
  <si>
    <t>R-FAN-2J-9005</t>
  </si>
  <si>
    <t>R-FAN-3T</t>
  </si>
  <si>
    <t>R-FAN-3T-9005</t>
  </si>
  <si>
    <t>R-FAN-3J</t>
  </si>
  <si>
    <t>R-FAN-3J-9005</t>
  </si>
  <si>
    <t>R-FAN-3K-1U</t>
  </si>
  <si>
    <t>R-FAN-3K-1U-9005</t>
  </si>
  <si>
    <t>R-FAN-6K-1U</t>
  </si>
  <si>
    <t>R-FAN-6K-1U-9005</t>
  </si>
  <si>
    <t>R-FAN-F-IP21</t>
  </si>
  <si>
    <t>R-FAN-F-IP21-9005</t>
  </si>
  <si>
    <t>R-FAN-F-IP55-9005</t>
  </si>
  <si>
    <t>Карман для документов, пластиковый</t>
  </si>
  <si>
    <t>WJ-1</t>
  </si>
  <si>
    <t>Гигростат                                                               </t>
  </si>
  <si>
    <t>ZR 011</t>
  </si>
  <si>
    <t>Фильтр (170 × 425) пылезащищенный IP55 для вентиляторов R-FAN</t>
  </si>
  <si>
    <t>Фильтр (170 × 425) пылезащищенный IP55 для вентиляторов R-FAN, чёрный</t>
  </si>
  <si>
    <t>R-FAN-2J-36V-48V</t>
  </si>
  <si>
    <t>R-FAN-3J-36V-48V</t>
  </si>
  <si>
    <t>R-FAN-2TJ-36V-48V</t>
  </si>
  <si>
    <t>R-FAN-3TJ-36V-48V</t>
  </si>
  <si>
    <t>Модуль вентиляторный 19" 1U, 3 вентилятора, регул. глубина 200-310 мм с контроллером</t>
  </si>
  <si>
    <t>Модуль вентиляторный 19" 1U, 3 вентилятора, регул. глубина 200-310 мм с контроллером, черный</t>
  </si>
  <si>
    <t>Модуль вентиляторный 19" 1U, 6 вентиляторов, регул. глубина 390-750 мм  с контроллером</t>
  </si>
  <si>
    <t>Модуль вентиляторный 19" 1U, 6 вентиляторов, регул. глубина 390-750 мм  с контроллером, черный</t>
  </si>
  <si>
    <t>Модуль вентиляторный, 1 вентилятор, колодка</t>
  </si>
  <si>
    <t>Модуль вентиляторный, 1 вентилятор с терморегулятором</t>
  </si>
  <si>
    <t>Модуль вентиляторный, 2 вентилятора, колодка</t>
  </si>
  <si>
    <t>Модуль вентиляторный, 36V-48V, 2 вентилятора, колодка</t>
  </si>
  <si>
    <t>Модуль вентиляторный, 2 вентилятора с терморегулятором</t>
  </si>
  <si>
    <t>Модуль вентиляторный, 2 вентилятора с терморегулятором, чёрный</t>
  </si>
  <si>
    <t>Модуль вентиляторный, 36V-48V, 2 вентилятора с терморегулятором, колодка</t>
  </si>
  <si>
    <t>Модуль вентиляторный, 3 вентилятора, колодка</t>
  </si>
  <si>
    <t>Модуль вентиляторный, 3 вентилятора, колодка, цвет черный</t>
  </si>
  <si>
    <t>Модуль вентиляторный, 3 вентилятора с терморегулятором</t>
  </si>
  <si>
    <t>Модуль вентиляторный, 3 вентилятора с терморегулятором, чёрный</t>
  </si>
  <si>
    <t>Модуль вентиляторный, 36V-48V, 3 вентилятора с терморегулятором, колодка</t>
  </si>
  <si>
    <t>Модуль вентиляторный, 2 вентилятора, колодка, чёрный</t>
  </si>
  <si>
    <t>               3</t>
  </si>
  <si>
    <t>Терморегулятор (термостат) сдвоенный (–10/+50С)</t>
  </si>
  <si>
    <t>Терморегулятор (термостат) для вентилятора (0/+60С)</t>
  </si>
  <si>
    <t>KTO 011-2</t>
  </si>
  <si>
    <t>KTS 011-2</t>
  </si>
  <si>
    <t>MFR 012-2</t>
  </si>
  <si>
    <t>HG140-60W</t>
  </si>
  <si>
    <t>Нагреватель 60 Вт полупроводниковый Rem, 220 В</t>
  </si>
  <si>
    <t>R-FPT-1U-9005</t>
  </si>
  <si>
    <t>Фальшпанель с термометром в шкаф 19" 1U</t>
  </si>
  <si>
    <t>Фальшпанель с термометром в шкаф 19" 1U, цвет черный</t>
  </si>
  <si>
    <t>R-FPT-1U</t>
  </si>
  <si>
    <t/>
  </si>
  <si>
    <t>Вертикальный блок розеток Rem-16 с авт. 16 А, 20 Schuko, 16 A, алюм., 33-38U, шнур 3 м</t>
  </si>
  <si>
    <t>Вертикальный блок розеток Rem-16 с авт. 16 А, 20 Schuko, 16 A, алюм., 33-38U, колодка</t>
  </si>
  <si>
    <t>Вертикальный блок розеток Rem-16 с авт. 16 А, 10 Schuko, 10 IEC 60320 C19, 16 A, алюм.,33-38U, шнур 3 м</t>
  </si>
  <si>
    <t>Вертикальный блок розеток Rem-16 с авт. 16 А, 10 Schuko, 10 IEC 60320 C19, 16 A, алюм.,33-38U, колодка</t>
  </si>
  <si>
    <t>Вертикальный блок розеток Rem-16 с фил. и инд., 20 Schuko, 16 A, алюм., 33-38U, шнур 3 м</t>
  </si>
  <si>
    <t>Вертикальный блок розеток Rem-16 с фил. и инд., 10 Schuko, 10 C13, 16 A, алюм.,33-38U, шнур 3м</t>
  </si>
  <si>
    <t>Вертикальный блок розеток Rem-16 с выкл., 10 Schuko, 10 C13, вход IEC 60320 C20 16A, алюм., 33-38U</t>
  </si>
  <si>
    <t>Вертикальный блок розеток Rem-16 с выкл., 14 IEC 60320 C13, 10 C19, вход C20 16 A, алюм., 33-38U</t>
  </si>
  <si>
    <t>Вертикальный блок розеток Rem-16 с инд., 25 Schuko, 16 A, алюм., 42-48U, шнур 3 м</t>
  </si>
  <si>
    <t>Вертикальный блок розеток Rem-16 с авт. 16А, 25 Schuko, 16A, алюм., 42-48U, шнур 3 м</t>
  </si>
  <si>
    <t>Вертикальный блок розеток Rem-16 с авт. 16 А, 25 Schuko, 16 A, алюм., 42-48U, колодка</t>
  </si>
  <si>
    <t>Вертикальный блок розеток Rem-16 с авт. 16 A, 15 Schuko, 10 IEC 60320 C19, 16 A, алюм., 42-48U, колодка</t>
  </si>
  <si>
    <t>Вертикальный блок розеток Rem-16 с фил. и инд., 25 Schuko, 16 A, алюм., 42-48U, шнур 3 м</t>
  </si>
  <si>
    <t>Вертикальный блок розеток Rem-16 с фил. и инд., 25 IEC 60320 C13, 16 А, алюм., 42-48U, шнур 3 м</t>
  </si>
  <si>
    <t>Вертикальный блок розеток Rem-16 с выкл., 16 IEC 60320 C13, 12 C19, вход C20 16 A, алюм., 42-48U</t>
  </si>
  <si>
    <t>Вертикальный блок розеток Rem-16 с фил. и инд., 15 Schuko, 10 C13, 16 A, алюм., 42-48U, шнур 3 м</t>
  </si>
  <si>
    <t>Вертикальный блок розеток Rem-16 с выкл., 15 Schuko, 10 C13, вход  IEC 60320 C20 16 A, алюм., 42-48U</t>
  </si>
  <si>
    <t>Вертикальный блок розеток Rem-32 без шнура  с авт., и амп., 16 Sсhuko, 8 IEC 60320 C19, 32 А, алюм., 33-38U, колодка</t>
  </si>
  <si>
    <t>Вертикальный блок розеток Rem-32 на 2 контура по 8 Sсhuko, 4 IEC 60320 C19 с авт., инд., 2 × 16 А, алюм., 33-38U, колодка</t>
  </si>
  <si>
    <t>Вертикальный блок розеток Rem-32 без шнура  с амп., 24 Sсhuko, 32 А, алюм., 42-48U, колодка</t>
  </si>
  <si>
    <t>Вертикальный блок розеток Rem-32 без шнура  с авт., и амп., 24 Sсhuko, 32 А, алюм., 42-48U, колодка</t>
  </si>
  <si>
    <t xml:space="preserve">Вертикальный блок розеток Rem-32 без шнура  с авт., и амп., 10 Sсhuko, 10 IEC 60320 C13, 10 IEC 60320 C19, 32 А, алюм., 42-48U, колодка </t>
  </si>
  <si>
    <t>Вертикальный блок розеток Rem-32 на 2 контура по 10 Sсhuko, 6 IEC 60320 C19 с авт. и амп., 2 × 16 А, алюм., 42-48U, колодка</t>
  </si>
  <si>
    <t xml:space="preserve">Вертикальный блок розеток Rem-32 на 2 контура по 12 Sсhuko с авт. и амп., 2 × 16 А, алюм., 42-48U, колодка </t>
  </si>
  <si>
    <t>R-16-8S-Am-440-3</t>
  </si>
  <si>
    <t>R-32-2x(10S-6C19-A-Am)-1820-K</t>
  </si>
  <si>
    <t>Модуль вентиляторный, 36V-48V, 3 вентилятора, колодка</t>
  </si>
  <si>
    <t>R-LED-36V-48V</t>
  </si>
  <si>
    <t>R-LED-36V-48V-B</t>
  </si>
  <si>
    <t>R-LED-12V-24V</t>
  </si>
  <si>
    <t xml:space="preserve">Панель осветительная светодиодная 36-48 АС/36-48 DC               </t>
  </si>
  <si>
    <t>Панель осветительная светодиодная 36-48 АС/36-48 DC, цвет черный</t>
  </si>
  <si>
    <t>Терморегулятор (термостат) для нагревателя (–10/+50С)</t>
  </si>
  <si>
    <t>Панель осветительная светодиодная 12-24 АС/DC</t>
  </si>
  <si>
    <t>Панель осветительная светодиодная 12-24 АС/DC, цвет черный</t>
  </si>
  <si>
    <t>Управляемый блок розеток с мониторингом Rem-MC1 19"</t>
  </si>
  <si>
    <t>Упр. блок розеток с монит. Rem-MC1 2x2 S, 32A, алюм., 19", колодка</t>
  </si>
  <si>
    <t>R-MC1-32-2x2S-440-K</t>
  </si>
  <si>
    <t>Упр. блок розеток с монит. Rem-MC1 2 S, 3 С13, 32A, алюм., 19", колодка</t>
  </si>
  <si>
    <t>R-MC1-32-2S-3C13-440-K</t>
  </si>
  <si>
    <t>Упр. блок розеток с монит. Rem-MC1 2 S, 2 С19, 32A, алюм., 19", колодка</t>
  </si>
  <si>
    <t>R-MC1-32-2S-2C19-440-K</t>
  </si>
  <si>
    <t>Упр. блок розеток с монит. Rem-MC1 3 С13, 2 С19, 32A, алюм., 19", колодка</t>
  </si>
  <si>
    <t>Управляемый вертикальный блок розеток с мониторингом Rem-MC1  33-48U 1420 мм</t>
  </si>
  <si>
    <t>Упр. верт. блок розеток с монит. Rem-MC1 6х2 S, 32A, алюм., 33-48U, колодка</t>
  </si>
  <si>
    <t>R-MC1-32-6x2S-A-1420-K</t>
  </si>
  <si>
    <t>Упр. верт. блок розеток с монит. Rem-MC1 2х2 S, 2x3 С13, 2x2 С19, 32A, алюм., 33-48U, колодка</t>
  </si>
  <si>
    <t>R-MC1-32-2x2S-2x3C13-2x2C19-A-1420-K</t>
  </si>
  <si>
    <t>Упр. верт. блок розеток с монит. Rem-MC1 4x3 С13, 2x2 С19, 32A, алюм., 33-48U, колодка</t>
  </si>
  <si>
    <t>R-MC1-32-4x3C13-2x2C19-A-1420-K</t>
  </si>
  <si>
    <t>Управляемый вертикальный блок розеток с мониторингом Rem-MC1 42-48U 1820 мм</t>
  </si>
  <si>
    <t>Упр. верт. блок розеток с монит. Rem-MC1 8х2 S, 32A, алюм., 42-48U, колодка</t>
  </si>
  <si>
    <t>R-MC1-32-8x2S-A-1820-K</t>
  </si>
  <si>
    <t>Упр. верт. блок розеток с монит. Rem-MC1 4х2 S, 2x3 С13, 2x2 С19, 32A, алюм., 42-48U, колодка</t>
  </si>
  <si>
    <t>R-MC1-32-4x2S-2x3C13-2x2C19-A-1820-K</t>
  </si>
  <si>
    <t>Упр. верт. блок розеток с монит. Rem-MC1 4x3 С13, 4x2 С19, 32A, алюм., 42-48U, колодка</t>
  </si>
  <si>
    <t>R-MC1-32-4x3C13-4x2C19-A-1820-K</t>
  </si>
  <si>
    <t>Контроллер Rem-MC1 удалённого управления и мониторинга</t>
  </si>
  <si>
    <t>Контроллер удалённого управления и мониторинга Rem-MC4, алюм., шнур 1,8 м.</t>
  </si>
  <si>
    <t>R-MC4-220-1.8</t>
  </si>
  <si>
    <t>R-MC1-32-3C13-2C19-440-K</t>
  </si>
  <si>
    <t>RS-HT1</t>
  </si>
  <si>
    <t>RS-T1</t>
  </si>
  <si>
    <t>Датчик влажности и температуры цифровой</t>
  </si>
  <si>
    <t>Датчик температуры 1-Wire</t>
  </si>
  <si>
    <t>R-ZUBR-2x15</t>
  </si>
  <si>
    <t>Закрытый ультрафиолетовый бактерицидный рециркулятор (обеззараживатель воздуха) ЗУБР, 2 лампы×15 Вт</t>
  </si>
  <si>
    <t>R-LED-12V-24V-B</t>
  </si>
  <si>
    <t>Закрытый ультрафиолетовый бактерицидный рециркулятор (обеззараживатель воздуха) ЗУБР, 2 лампы×15 Вт с подставкой</t>
  </si>
  <si>
    <t>Фильтр (170 × 432) для вентиляторов R-FAN</t>
  </si>
  <si>
    <t>Фильтр (170 × 432) для вентиляторов R-FAN, чёрный</t>
  </si>
  <si>
    <t>Закрытый ультрафиолетовый бактерицидный рециркулятор (обеззараживатель воздуха) ЗУБР, 4 лампы×15 Вт</t>
  </si>
  <si>
    <t>R-ZUBR-4x15</t>
  </si>
  <si>
    <t>Закрытый ультрафиолетовый бактерицидный рециркулятор (обеззараживатель воздуха) ЗУБР, 4 лампы×15 Вт с подставкой</t>
  </si>
  <si>
    <t>R-ZUBR-4x15T</t>
  </si>
  <si>
    <t>R-10-12C13-V-440-1.8</t>
  </si>
  <si>
    <t>R-10-4S-6C13-V-440-1.8</t>
  </si>
  <si>
    <t>R-LED-220-M</t>
  </si>
  <si>
    <t>Блок розеток Rem-10 с выкл., 4 Sсhuko, 6 IEC 60320 C13, 10 A, алюм., 19", шнур 1,8 м. IEC 60320 C14</t>
  </si>
  <si>
    <t>Лампа осветительная светодиодная для монтажника</t>
  </si>
  <si>
    <t>R-10-8S-V-440-1.8</t>
  </si>
  <si>
    <t>Блок розеток Rem-10 с выкл., 12 IEC 60320 C13, 10 A, алюм., 19", шнур 1.8 м. IEC 60320 C14</t>
  </si>
  <si>
    <t>Блок розеток Rem-10 с выкл., 8 Sсhuko, 10 A, алюм., 19", шнур 1.8 м. IEC 60320 C14</t>
  </si>
  <si>
    <t>R-16-Cord-C19-S-1.8</t>
  </si>
  <si>
    <t>Шнур питания с заземлением IEC 60320 C19/Schuko, 16 А / 250 В (3 × 1,5), длина 1,8 м (ПВС-АП-3*1,5-250-S22C19-16-1,8)</t>
  </si>
  <si>
    <t>R-32-20C13-10C19-A-I-1420-K</t>
  </si>
  <si>
    <t>R-32-2x(10C13-5C19-A-Am)-1420-K</t>
  </si>
  <si>
    <t>Вертикальный блок розеток Rem-32 без шнура  с авт., и амп., 10 Sсhuko, 8 IEC 60320 C13, 10 IEC 60320 C19, 32 А, алюм., 33-38U, колодка</t>
  </si>
  <si>
    <t>Вертикальный блок розеток Rem-32 без шнура с авт., инд., 20 IEC 60320 C13, 10 IEC 60320 C19, 32 А, алюм., 33-38U, колодка</t>
  </si>
  <si>
    <t xml:space="preserve">Вертикальный блок розеток Rem-32 на 2 контура по  10 IEC 60320 C13, 5 IEC 60320 C19 с авт., и амп., 2 × 16 А, алюм., 33-38U, колодка </t>
  </si>
  <si>
    <t>Нагреватели, Терморегуляторы, Гигростат</t>
  </si>
  <si>
    <t>R-32-20S-A-I-1420-3-2P</t>
  </si>
  <si>
    <t>R-32-24C13-6C19-A-I-1420-3-2P</t>
  </si>
  <si>
    <t>R-32-36C13-A-I-1420-3-2P</t>
  </si>
  <si>
    <t>R-32-10S-12C13-4C19-A-I-1420-3-2P</t>
  </si>
  <si>
    <t>R-32-24S-A-I-1820-3-2P</t>
  </si>
  <si>
    <t>R-32-36C13-6C19-A-I-1820-3-2P</t>
  </si>
  <si>
    <t>R-32-48C13-A-I-1820-3-2P</t>
  </si>
  <si>
    <t>R-32-10S-24C13-4C19-A-I-1820-3-2P</t>
  </si>
  <si>
    <t>R-16-36C13-6C19-V-1420</t>
  </si>
  <si>
    <t>R-16-48C13-V-1420</t>
  </si>
  <si>
    <t>R-3x32-18S-A-I-1420-3-3PN</t>
  </si>
  <si>
    <t>R-3x32-24C13-6C19-A-I-1420-3-3PN</t>
  </si>
  <si>
    <t>R-3x32-36C13-A-I-1420-3-3PN</t>
  </si>
  <si>
    <t>R-3x32-9S-12C13-3C19-A-I-1420-3-3PN</t>
  </si>
  <si>
    <t>R-3x32-24S-A-I-1820-3-3PN</t>
  </si>
  <si>
    <t>R-3x32-36C13-6C19-A-I-1820-3-3PN</t>
  </si>
  <si>
    <t>R-3x32-48C13-A-I-1820-3-3PN</t>
  </si>
  <si>
    <t>R-3x32-12S-18C13-3C19-A-I-1820-3-3PN</t>
  </si>
  <si>
    <t>R-3x16-24S-I-1420-3-3PN</t>
  </si>
  <si>
    <t>R-3x16-36C13-6C19-I-1420-3-3PN</t>
  </si>
  <si>
    <t>R-3x16-48C13-I-1420-3-3PN</t>
  </si>
  <si>
    <t>Верт блок розеток Rem-16, 1 фаза 16A, выкл, 36 C13, 6 C19, 1420 мм, вх C20 IEC 320</t>
  </si>
  <si>
    <t>Верт блок розеток Rem-16, 1 фаза 16A, выкл, 48 C13, 1420 мм, вх C20 IEC 320</t>
  </si>
  <si>
    <t>Верт блок розеток Rem-3x32, 3 фазы 32A, 6 авт, инд, 18 S, 1420 мм, вх IEC 309, шнур 3 м</t>
  </si>
  <si>
    <t>Верт блок розеток Rem-3x32, 3 фазы 32A, 6 авт, инд, 24 C13, 6 C19, 1420 мм, вх IEC 309, шнур 3 м</t>
  </si>
  <si>
    <t>Верт блок розеток Rem-3x32, 3 фазы 32A, 6 авт, инд, 36 C13, 1420 мм, вх IEC 309, шнур 3 м</t>
  </si>
  <si>
    <t>Верт блок розеток Rem-3x32, 3 фазы 32A, 6 авт, инд, 9 S, 12 C13, 3 C19, 1420 мм, вх IEC 309, шнур 3м</t>
  </si>
  <si>
    <t>Верт блок розеток Rem-3x32, 3 фазы 32A, 6 авт, инд, 24 S, 1820 мм, IEC 309, шнур 3 м</t>
  </si>
  <si>
    <t>Верт блок розеток Rem-3x32, 3 фазы 32A, 6 авт, инд, 36 C13, 6 C19, 1820 мм, вх IEC 309, шнур 3 м</t>
  </si>
  <si>
    <t>Верт блок розеток Rem-3x32, 3 фазы 32A, 6 авт, инд, 48 C13, 1820 мм, вх IEC 309, шнур 3 м</t>
  </si>
  <si>
    <t>Верт блок розеток Rem-3x32, 3 фазы 32A, 6 авт, инд, 12 S, 18 C13, 3 C19, 1820мм, вх IEC 309, шнур 3м</t>
  </si>
  <si>
    <t>Верт блок розеток Rem-3x16, 3 фазы 16A, инд, 24 S, 1420 мм, вх IEC 309, шнур 3 м</t>
  </si>
  <si>
    <t>Верт блок розеток Rem-3x16, 3 фазы 16A, инд, 36 C13, 6 C19, 1420 мм, вх IEC 309, шнур 3 м</t>
  </si>
  <si>
    <t>Верт блок розеток Rem-3x16, 3 фазы 16A, инд, 48 C13, 1420 мм, вх IEC 309, шнур 3 м</t>
  </si>
  <si>
    <t>R-16-6S-V-U-440-3</t>
  </si>
  <si>
    <t>R-16-6S-V-U-440-1.8</t>
  </si>
  <si>
    <t>Блок розеток Rem-16 с выкл и USB-портом, 6 Schuko, 16A, алюм., 19", шнур 1,8 м.</t>
  </si>
  <si>
    <t>Блок розеток Rem-16 с выкл и USB-портом, 6 Schuko, 16A, алюм., 19", шнур 3 м.</t>
  </si>
  <si>
    <t>Верт блок розеток Rem-32, 1 фаза 32A, 2 авт, инд, 24 C13, 6 C19, 1420 мм, вх IEC 309, шнур 3 м</t>
  </si>
  <si>
    <t>Верт блок розеток Rem-32, 1 фаза 32A, 2 авт, инд, 36 C13, 1420 мм, вх IEC 309, шнур 3 м</t>
  </si>
  <si>
    <t>Верт блок розеток Rem-32, 1 фаза 32A, 2 авт, инд, 10S, 12 C13, 4 C19, 1420 мм, вх IEC 309, шнур 3 м</t>
  </si>
  <si>
    <t>Верт блок розеток Rem-32, 1 фаза 32A, 2 авт,инд, 24 S, 1820 мм, вх IEC 309, шнур 3 м</t>
  </si>
  <si>
    <t>Верт блок розеток Rem-32, 1 фаза 32A, 2 авт, инд, 36 C13,6 C19, 1820 мм, вх IEC 309, шнур 3 м</t>
  </si>
  <si>
    <t>Верт блок розеток Rem-32, 1 фаза 32A, 2 авт, инд, 48 C13, 1820 мм, вх IEC 309, шнур 3 м</t>
  </si>
  <si>
    <t>Верт блок розеток Rem-32, 1 фаза 32A, 2 авт, инд, 10 S, 24 C13, 4 C19, 1820 мм, вх IEC 309, шнур 3 м</t>
  </si>
  <si>
    <t>Верт блок розеток Rem-32, 1 фаза 32A, 2 авт, инд, 20 S, 1420 мм, вх IEC 309, шнур 3 м</t>
  </si>
  <si>
    <t>Нагреватель 100 Вт полупроводниковый Rem, 220 В с вентилятором</t>
  </si>
  <si>
    <t>HGL046-100W</t>
  </si>
  <si>
    <t>Нагреватель 150 Вт полупроводниковый Rem, 220 В с вентилятором</t>
  </si>
  <si>
    <t>HGL046-150W</t>
  </si>
  <si>
    <t>Однофазные вертикальные блоки силовых розеток Rem-32</t>
  </si>
  <si>
    <t>Трёхфазные вертикальные блоки силовых розеток Rem-32</t>
  </si>
  <si>
    <t>Трёхфазные вертикальные блоки силовых розеток Rem-16</t>
  </si>
  <si>
    <t>Однофазные вертикальные блоки силовых розеток Rem-16</t>
  </si>
  <si>
    <t>Вес нетто</t>
  </si>
  <si>
    <t>Модуль управления микроклиматом цифровой, предназначенный для установки на DIN-рейку, питание 230 VAC, с ЖК-дисплеем</t>
  </si>
  <si>
    <t>R-MC2-DMTH</t>
  </si>
  <si>
    <t>R-32-10S-8C13-10C19-A-Am-1420-K</t>
  </si>
  <si>
    <t>R-32-2x(8S-4C19-A-I)-1420-K</t>
  </si>
  <si>
    <t>R-32-10S-10C13-10C19-A-Am-1820-K</t>
  </si>
  <si>
    <t>R-ZUBR-2x15T</t>
  </si>
  <si>
    <t>Однофазные вертикальные блоки силовых розеток Rem-32 с мониторингом</t>
  </si>
  <si>
    <t>Верт блок розеток, мониторинг, измерение, 1 фаза 32A, авт, 20S, 1420 мм, вх IEC 309, шнур 3м</t>
  </si>
  <si>
    <t>R-MC1-32-20S-A-MI-1420-3-2P</t>
  </si>
  <si>
    <t>Верт блок розеток, мониторинг, измерение, 1 фаза 32A, авт, 24C13, 6C19, 1420 мм, вх IEC 309, шнур 3м</t>
  </si>
  <si>
    <t>R-MC1-32-24C13-6C19-A-MI-1420-3-2P</t>
  </si>
  <si>
    <t>Верт блок розеток, мониторинг,измерение, 1 фаза 32A, авт, 36C13, 1420 мм, вх IEC 309, шнур 3 м</t>
  </si>
  <si>
    <t>R-MC1-32-36C13-A-MI-1420-3-2P</t>
  </si>
  <si>
    <t>Верт блок розеток, мониторинг, измерение, 1 фаза 32A, авт, 24S, 1820 мм, вх IEC 309, шнур 3 м</t>
  </si>
  <si>
    <t>Верт блок розеток, мониторинг, измерение, 1 фаза 32A, авт, 36C13, 6C19, 1820 мм, вх IEC 309, шнур 3м</t>
  </si>
  <si>
    <t>R-MC1-32-36C13-6C19-A-MI-1820-3-2P</t>
  </si>
  <si>
    <t>Верт блок розеток, мониторинг, измерение, 1 фаза 32A, авт, 48C13, 1820 мм, вх IEC 309, шнур 3м</t>
  </si>
  <si>
    <t>R-MC1-32-48C13-A-MI-1820-3-2P</t>
  </si>
  <si>
    <t>Верт блок розеток,мониторинг, измерение, 3 фазы 16А, 18S, 1420 мм, вх IEC 309, шнур 3м</t>
  </si>
  <si>
    <t>R-MC8-3x16-18S-MI-1420-3-3PN</t>
  </si>
  <si>
    <t>Верт блок розеток, мониторинг, измерение, 3 фазы 16А, 24C13, 6C19, 1420 мм, вх IEC 309, шнур 3м</t>
  </si>
  <si>
    <t>R-MC8-3x16-24C13-6C19-MI-1420-3-3PN</t>
  </si>
  <si>
    <t>Верт блок розеток, мониторинг, измерение, 3 фазы 16А, 36C13, 1420 мм, вх IEC 309, шнур 3м</t>
  </si>
  <si>
    <t>R-MC8-3x16-36C13-MI-1420-3-3PN</t>
  </si>
  <si>
    <t>Верт блок розеток, мониторинг, измерение, 3 фазы 16А, 24S, 1820 мм, вх IEC 309, шнур 3м</t>
  </si>
  <si>
    <t>R-MC8-3x16-24S-MI-1820-3-3PN</t>
  </si>
  <si>
    <t>Верт блок розеток, мониторинг, измерение, 3 фазы 16А, 36C13, 6C19, 1820 мм, вх IEC 309, шнур 3м</t>
  </si>
  <si>
    <t>R-MC8-3x16-36C13-6C19-MI-1820-3-3PN</t>
  </si>
  <si>
    <t>Верт блок розеток, мониторинг, измерение, 3 фазы 16А, 48C13, 1820 мм, вх IEC 309, шнур 3м</t>
  </si>
  <si>
    <t>R-MC8-3x16-48C13-MI-1820-3-3PN</t>
  </si>
  <si>
    <t>Верт блок розеток, мониторинг, измерение, 3 фазы 32А, авт, 18S, 1820 мм, вх IEC 309, шнур 3м</t>
  </si>
  <si>
    <t>R-MC8-3x32-18S-A-MI-1820-3-3PN</t>
  </si>
  <si>
    <t>Верт блок розеток, мониторинг, измерение, 3 фазы 32А, авт, 24C13, 6C19, 1820 мм, вх IEC 309, шнур 3м</t>
  </si>
  <si>
    <t>R-MC8-3x32-24C13-6C19-A-MI-1820-3-3PN</t>
  </si>
  <si>
    <t>Верт блок розеток, мониторинг, измерение, 3 фазы 32А, авт, 36C13, 1820 мм, вх IEC 309, шнур 3м</t>
  </si>
  <si>
    <t>R-MC8-3x32-36C13-A-MI-1820-3-3PN</t>
  </si>
  <si>
    <t>Трёхфазные вертикальные блоки силовых розеток Rem-32 с мониторингом</t>
  </si>
  <si>
    <t>*</t>
  </si>
  <si>
    <t>Кол-во в уп.</t>
  </si>
  <si>
    <t>Вес в уп.</t>
  </si>
  <si>
    <t>поштучно</t>
  </si>
  <si>
    <t>R-MC1-32-24S-A-MI-1820-3-2P</t>
  </si>
  <si>
    <t>Верт блок розеток, мониторинг, измерение, 3 фазы 16А, 18S, 1420 мм, вх IEC 309, шнур 3м</t>
  </si>
  <si>
    <t>Верт блок розеток, мониторинг, измерение, 1 фаза 32A, авт, 36C13, 1420 мм, вх IEC 309, шнур 3 м</t>
  </si>
  <si>
    <t>ТНВЭД</t>
  </si>
  <si>
    <t>8536908500</t>
  </si>
  <si>
    <t>8544429009</t>
  </si>
  <si>
    <t>R-16-7S-V-440-Z</t>
  </si>
  <si>
    <t>R-16-6C19-V-440-Z</t>
  </si>
  <si>
    <t>Упр. блок розеток с монит. Rem-MC1 2 S, 3 C13, 32A, алюм., 19", колодка</t>
  </si>
  <si>
    <t>Упр. блок розеток с монит. Rem-MC1 2 S, 2 C19, 32A, алюм., 19", колодка</t>
  </si>
  <si>
    <t>Упр. блок розеток с монит. Rem-MC1 3 C13, 2 C19, 32A, алюм., 19", колодка</t>
  </si>
  <si>
    <t>Упр. верт. блок розеток с монит. Rem-MC1 2х2 S, 2x3 C13, 2x2 C19, 32A, алюм., 33-48U, колодка</t>
  </si>
  <si>
    <t>Упр. верт. блок розеток с монит. Rem-MC1 4x3 C13, 2x2 C19, 32A, алюм., 33-48U, колодка</t>
  </si>
  <si>
    <t>Упр. верт. блок розеток с монит. Rem-MC1 4х2 S, 2x3 C13, 2x2 C19, 32A, алюм., 42-48U, колодка</t>
  </si>
  <si>
    <t>Упр. верт. блок розеток с монит. Rem-MC1 4x3 C13, 4x2 C19, 32A, алюм., 42-48U, колодка</t>
  </si>
  <si>
    <t>Вентилятор с фильтром для шкафов Elbox серии EMS, 320 × 320 × 157, до 600 м3/ч, 230 В, IP 54, цвет серый</t>
  </si>
  <si>
    <t>R-FAN-1J-5528</t>
  </si>
  <si>
    <t xml:space="preserve">Выпускной фильтр для шкафов Elbox серии EMS, IP 54, 320 × 320 × 46,  цвет серый </t>
  </si>
  <si>
    <t>R-FAN-F-5526-IP54</t>
  </si>
  <si>
    <t>Трёхфазные вертикальные блоки силовых розеток Rem-16 с мониторингом</t>
  </si>
  <si>
    <t>R-16-7S-V-440</t>
  </si>
  <si>
    <t>Штрихкоды GTIN-13</t>
  </si>
  <si>
    <t>Изделие</t>
  </si>
  <si>
    <t>Артикул</t>
  </si>
  <si>
    <t>за 1 шт</t>
  </si>
  <si>
    <t xml:space="preserve">за 5 шт </t>
  </si>
  <si>
    <t xml:space="preserve">за 20 шт </t>
  </si>
  <si>
    <t xml:space="preserve">за 100 шт </t>
  </si>
  <si>
    <t>много</t>
  </si>
  <si>
    <t>Блок розеточный R-10- 2S-4C13-V-I-FI-440 ИДФУ 301122.248-13 для сертиф.</t>
  </si>
  <si>
    <t>R-10-2S-4C13-V-I-FI-440</t>
  </si>
  <si>
    <t>Блок розеточный R-10- 4C13-I-220 ИДФУ 301122.237-02</t>
  </si>
  <si>
    <t>R-10-4C13-I-220</t>
  </si>
  <si>
    <t>Блок розеточный R-10- 6S-FI-440-B ИДФУ 301122.235-02</t>
  </si>
  <si>
    <t>R-10-6S-FI-440-B</t>
  </si>
  <si>
    <t>Блок розеточный R-10- 7C13-I-440 ИДФУ 301122.248-12</t>
  </si>
  <si>
    <t>R-10-7C13-I-440</t>
  </si>
  <si>
    <t>Блок розеточный R-10- 7C13-V-440 ИДФУ 301122.248-03</t>
  </si>
  <si>
    <t>R-10-7C13-V-440</t>
  </si>
  <si>
    <t>Блок розеточный R-10- 7S-V-440 ИДФУ 301122.248</t>
  </si>
  <si>
    <t>R-10-7S-V-440</t>
  </si>
  <si>
    <t>Блок розеточный R-10- 8S-I-440 ИДФУ 301122.248-01</t>
  </si>
  <si>
    <t>R-10-8S-I-440</t>
  </si>
  <si>
    <t>Блок розеточный R-10- 8S-I-440-B ИДФУ 301122.235-01</t>
  </si>
  <si>
    <t>R-10-8S-I-440-B</t>
  </si>
  <si>
    <t>Блок розеточный R-10- 9C13-FI-440 ИДФУ 301122.248-11</t>
  </si>
  <si>
    <t>R-10-9C13-FI-440</t>
  </si>
  <si>
    <t>Блок розеточный R-16- 7S-FI-440-3-B ИДФУ 301122.239-01</t>
  </si>
  <si>
    <t>R-16-7S-FI-440-3-B</t>
  </si>
  <si>
    <t>Блок розеточный R-16- 8S-V-440-1.8-B ИДФУ 301122.239-03</t>
  </si>
  <si>
    <t>R-16-8S-V-440-1.8-B</t>
  </si>
  <si>
    <t>Корпус EMS-1800. 800.600-1-IP65/ECO ИДФУ 210223.600</t>
  </si>
  <si>
    <t>EMS-1800.800.600-1-IP65/ECO</t>
  </si>
  <si>
    <t>Комплект боковых стенок EMS-W-1800.x.600/ECO ИДФУ 210223.700</t>
  </si>
  <si>
    <t>EMS-W-1800.x.600/ECO</t>
  </si>
  <si>
    <t>контактная сварка шин из отходов</t>
  </si>
  <si>
    <t>Блок розеток R-10-10C13-FI-440-Z-B ИДФУ 301122.270-10</t>
  </si>
  <si>
    <t>R-10-10C13-FI-440-Z-B</t>
  </si>
  <si>
    <t>Блок розеток R-10-10C13-I-440-Z-B ИДФУ 301122.270-04</t>
  </si>
  <si>
    <t>R-10-10C13-I-440-Z-B</t>
  </si>
  <si>
    <t>Блок розеток R-10-13C13-Am-440-Z ИДФУ 301122.269-13</t>
  </si>
  <si>
    <t>R-10-13C13-Am-440-Z</t>
  </si>
  <si>
    <t>Блок розеток R-10-2S-6C13-440-1.8/2C14 (спецзаказ) ИДФУ 304100.025-15</t>
  </si>
  <si>
    <t>R-10-2S-6C13-440-1.8/2C14</t>
  </si>
  <si>
    <t>Блок розеток R-10- 4S-220-Z ИДФУ 301122.271-01</t>
  </si>
  <si>
    <t>Блок розеток R-10-4S-A-440-1.8/2S (спецзаказ) ИДФУ 304100.025</t>
  </si>
  <si>
    <t>R-10-4S-A-440-1.8/2S</t>
  </si>
  <si>
    <t>Блок розеток R-10-4S-A-440-1.8/2Sv2 (спецзаказ) ИДФУ 304100.025-40</t>
  </si>
  <si>
    <t>R-10-4S-A-440-1.8/2Sv2</t>
  </si>
  <si>
    <t>Блок розеток R-10-6S-440-1.8/2Sv2 (спецзаказ) ИДФУ 304100.025-51</t>
  </si>
  <si>
    <t>R-10-6S-440-1.8/2Sv2</t>
  </si>
  <si>
    <t>Блок розеток R-10-6S-440-1.8/C14S (спецзаказ) ИДФУ 304100.025-16</t>
  </si>
  <si>
    <t xml:space="preserve">R-10-6S-440-1.8/C14S </t>
  </si>
  <si>
    <t>Блок розеток R-10- 6S-5C13-I-440-Z-B ИДФУ 301122.270-06</t>
  </si>
  <si>
    <t>R-10-6S-5C13-I-440-Z-B</t>
  </si>
  <si>
    <t>Блок розеток R-10- 6S-V-FI-440-Z-B ИДФУ 301122.270-09</t>
  </si>
  <si>
    <t>R-10-6S-V-FI-440-Z-B</t>
  </si>
  <si>
    <t>Блок розеток R-10-6S-V-U-440-Z ИДФУ 301122.269-30</t>
  </si>
  <si>
    <t>R-10-6S-V-U-440-Z</t>
  </si>
  <si>
    <t>Блок розеток R-10- 7S-Am-440-Z-B ИДФУ 301122.270-01</t>
  </si>
  <si>
    <t>R-10-7S-Am-440-Z-B</t>
  </si>
  <si>
    <t>Блок розеток R-10- 8S-V-440-Z ИДФУ 301122.269</t>
  </si>
  <si>
    <t>Блок розеток R-10- 8S-V-440-Z-B ИДФУ 301122.270</t>
  </si>
  <si>
    <t>R-10-8S-V-440-Z-B</t>
  </si>
  <si>
    <t>Блок розеток R-10-9C13-440-1.8/2C14 (спецзаказ) ИДФУ 304100.025-10</t>
  </si>
  <si>
    <t>R-10-9C13-440-1.8/2C14</t>
  </si>
  <si>
    <t>Блок розеток R-10-9C13-Am-440-1.8/2Sv2 (спецзаказ) ИДФУ 304100.025-45</t>
  </si>
  <si>
    <t>R-10-9C13-Am-440-1.8/2Sv2</t>
  </si>
  <si>
    <t>Блок розеток R-16-10S-10C13-FI-1420-3-В ИДФУ 301122.247-05</t>
  </si>
  <si>
    <t>R-16-10S-10C13-FI-1420-3-В</t>
  </si>
  <si>
    <t>Блок розеток R-16-10S-4C13-A-1420/blue ИДФУ 301122.331-21</t>
  </si>
  <si>
    <t>R-16-10S-4C13-A-1420/blue</t>
  </si>
  <si>
    <t>Блок розеток R-16-10S-4C13-A-1420/red ИДФУ 301122.331-20</t>
  </si>
  <si>
    <t>R-16-10S-4C13-A-1420/red</t>
  </si>
  <si>
    <t>Блок розеток R-16-10S-4C13-A-1420-K/blue ИДФУ 301122.331-05</t>
  </si>
  <si>
    <t>R-16-10S-4C13-A-1420-K/blue</t>
  </si>
  <si>
    <t>Блок розеток R-16-10S-4C13-Am-A-1420 ИДФУ 011216.100</t>
  </si>
  <si>
    <t>R-16-10S-4C13-Am-A-1420</t>
  </si>
  <si>
    <t>Блок розеток R-16-15S-10C13-V-1820 ИДФУ 301122.243-11</t>
  </si>
  <si>
    <t>Блок розеток R-16-15S-10C19-A-1820-K ИДФУ 301122.243-09</t>
  </si>
  <si>
    <t>Блок розеток R-16-15S-10C19-I-1820-3 ИДФУ 301122.243-03</t>
  </si>
  <si>
    <t>R-16-15S-10C19-I-1820-3</t>
  </si>
  <si>
    <t>Блок розеток R-16-16C13-12C19-V-1820 ИДФУ 301122.243-10</t>
  </si>
  <si>
    <t>Блок розеток R-16-20C13-2C19-A-1420-K/blue ИДФУ 301122.331-03</t>
  </si>
  <si>
    <t>R-16-20C13-2C19-A-1420-K/blue</t>
  </si>
  <si>
    <t>Блок розеток R-16-20C13-FI-1420-3-В ИДФУ 301122.247-06</t>
  </si>
  <si>
    <t>R-16-20C13-FI-1420-3-B</t>
  </si>
  <si>
    <t>Блок розеток R-16-20S-FI-1420-3 ИДФУ 301122.242-02</t>
  </si>
  <si>
    <t>Блок розеток R-16-20S-I-1420-3-B ИДФУ 301122.247</t>
  </si>
  <si>
    <t>R-16-20S-I-1420-3-B</t>
  </si>
  <si>
    <t>Блок розеток R-16-20S-I-1820-3-B ИДФУ 301122.245</t>
  </si>
  <si>
    <t>R-16-20S-I-1820-3-B</t>
  </si>
  <si>
    <t>Блок розеток R-16-20S-V-1420-K-B ИДФУ 304100.040-01 (спецзаказ)</t>
  </si>
  <si>
    <t>R-16-20S-V-1420-K-B</t>
  </si>
  <si>
    <t>Блок розеток R-16-24C13-6C19-1420-3-C20/LCSR  (спецзаказ) ИДФУ 304100.060-01</t>
  </si>
  <si>
    <t>R-16-24C13-6C19-1420-3-C20/LCSR</t>
  </si>
  <si>
    <t>Блок розеток R-16-25C13-FI-1820-3 ИДФУ 301122.243-06</t>
  </si>
  <si>
    <t>Блок розеток R-16-25C13-FI-1820-3-B ИДФУ 301122.245-06</t>
  </si>
  <si>
    <t>R-16-25C13-FI-1820-3-B</t>
  </si>
  <si>
    <t>Блок розеток R-16-25S-A-1820-3 ИДФУ 301122.243-02</t>
  </si>
  <si>
    <t>Блок розеток R-16-25S-A-1820-K ИДФУ 301122.243-08</t>
  </si>
  <si>
    <t>Блок розеток R-16-25S-FI-1820-3 ИДФУ 301122.243-05</t>
  </si>
  <si>
    <t>Блок розеток R-16-25S-FI-1820-3-B ИДФУ 301122.245-05</t>
  </si>
  <si>
    <t>R-16-25S-FI-1820-3-B</t>
  </si>
  <si>
    <t>Блок розеток R-16- 2S-2C19-V-I-Am-A-440-1.8-B ИДФУ 301122.239-12 на сертиф???</t>
  </si>
  <si>
    <t>R-16-2S-2C19-V-I-Am-A-440-1.8-B</t>
  </si>
  <si>
    <t>Блок розеток R-16- 2S-2С19-V-I-Am-A-440-3 ИДФУ 301122.244-16 на сертификацию</t>
  </si>
  <si>
    <t>R-16-2S-2С19-V-I-Am-A-440-3</t>
  </si>
  <si>
    <t>Блок розеток R-16-2S-V-3C19-4C13-440-C20-Z-B ИДФУ 301122.287-03</t>
  </si>
  <si>
    <t>R-16-2S-V-3C19-4C13-440-C20-Z-B</t>
  </si>
  <si>
    <t>Блок розеток R-16-36C13-6C19-V-1420 ИДФУ 301122.242-31</t>
  </si>
  <si>
    <t>Блок розеток R-16- 5S-I-A-440-3 ИДФУ 301122.244-22</t>
  </si>
  <si>
    <t>R-16-5S-I-A-440-3</t>
  </si>
  <si>
    <t>Блок розеток R-16- 5S-I-A-440-3-В ИДФУ 301122.239-22</t>
  </si>
  <si>
    <t>R-16-5S-I-A-440-3-В</t>
  </si>
  <si>
    <t>Блок розеток R-16- 6C19-V-440-Z ИДФУ 301122.244-13</t>
  </si>
  <si>
    <t>Блок розеток R-16-6S-V-U-440-1.8 ИДФУ 301122.244-30</t>
  </si>
  <si>
    <t>Блок розеток R-16-7C19-A-440-C20-Z-B ИДФУ 301122.287-09</t>
  </si>
  <si>
    <t>R-16-7C19-A-440-C20-Z-B</t>
  </si>
  <si>
    <t>Блок розеток R-16-7S-A-440-K/46 (спецзаказ) ИДФУ 304100.038</t>
  </si>
  <si>
    <t>R-16-7S-A-440-K/46</t>
  </si>
  <si>
    <t>Блок розеток R-16- 7S-FI-440-3 ИДФУ 301122.244-01</t>
  </si>
  <si>
    <t>Блок розеток R-16- 8S-Am-440-3 ИДФУ 301122.244-09</t>
  </si>
  <si>
    <t>Блок розеток R-16- 8S-I-440-K ИДФУ 301122.244-20</t>
  </si>
  <si>
    <t>R-16-8S-I-440-K</t>
  </si>
  <si>
    <t>Блок розеток R-16- 9C13-V-440-1.8-B ИДФУ 301122.239-17</t>
  </si>
  <si>
    <t>R-16-9C13-V-440-1.8-B</t>
  </si>
  <si>
    <t>Блок розеток R-16- 9S-I-440-1.8 ИДФУ 301122.244-10</t>
  </si>
  <si>
    <t>Блок розеток R-16- 9S-I-440-3 ИДФУ 301122.244-02</t>
  </si>
  <si>
    <t>Блок розеток R-32-10C19-20C13-A-I-1420-K-B ИДФУ 301122.277-03</t>
  </si>
  <si>
    <t>R-32-10C19-20C13-A-I-1420-K-B</t>
  </si>
  <si>
    <t>Блок розеток R-32-10S-10C13-10C19-A-Am-1820-3-2P ИДФУ 301122.265-13</t>
  </si>
  <si>
    <t>R-32-10S-10C13-10C19-A-Am-1820-3-2P</t>
  </si>
  <si>
    <t>Блок розеток R-32-10S-24C13-4C19-A-I-1820-3-2P ИДФУ 301122.265-23</t>
  </si>
  <si>
    <t>Блок розеток R-32-12C13-I-440-K ИДФУ 301122.263-06</t>
  </si>
  <si>
    <t>Блок розеток R-32-24C13-4C19-A-I-1420-3-2P (спецзаказ) ИДФУ 304100.050</t>
  </si>
  <si>
    <t>R-32-24C13-4C19-A-I-1420-3-2P</t>
  </si>
  <si>
    <t>Блок розеток R-32-24S-A-Am-1820-3-2P ИДФУ 301122.265-11</t>
  </si>
  <si>
    <t>R-32-24S-A-Am-1820-3-2P</t>
  </si>
  <si>
    <t>Блок розеток R-32-24S-Am-1820-3-2P ИДФУ 301122.265-12</t>
  </si>
  <si>
    <t>R-32-24S-Am-1820-3-2P</t>
  </si>
  <si>
    <t>Блок розеток R-32- 2S-3C19-A-I-440-K ИДФУ 301122.263-07</t>
  </si>
  <si>
    <t>Блок розеток R-32-2x(10C13-5C19-A-Am)-1420-K ИДФУ 301122.276-04</t>
  </si>
  <si>
    <t>Блок розеток R-32-2x(10S-6C19-A-Am)-1820-K ИДФУ 301122.265-04</t>
  </si>
  <si>
    <t>Блок розеток R-32-2x(8S-4C19-A-I)-1420-K ИДФУ 301122.276-02</t>
  </si>
  <si>
    <t>Блок розеток R-32-36C13-6C19-A-1820-3-2P (спецзаказ) ИДФУ 304100.052</t>
  </si>
  <si>
    <t>R-32-36C13-6C19-A-1820-3-2P</t>
  </si>
  <si>
    <t>Блок розеток R-32-36C13-6C19-A-I-1820-3-2P ИДФУ 301122.265-21</t>
  </si>
  <si>
    <t>Блок розеток R-32-36C13-A-1420-3-2P ИДФУ 301122.276-15</t>
  </si>
  <si>
    <t>R-32-36C13-A-1420-3-2P</t>
  </si>
  <si>
    <t>Блок розеток R-32- 3C13-3C19-A-Am-440-K ИДФУ 301122.263-02</t>
  </si>
  <si>
    <t>Блок розеток R-32- 3S-5C13-A-440-K-B ИДФУ 301122.268-08</t>
  </si>
  <si>
    <t>R-32-3S-5C13-A-440-K-B</t>
  </si>
  <si>
    <t>Блок розеток R-32-40C13-8C19-A-Am-1820-3-2P/B  ИДФУ 304100.052-03</t>
  </si>
  <si>
    <t>R-32-40C13-8C19-A-Am-1820-3-2P/B</t>
  </si>
  <si>
    <t>Блок розеток R-32- 8S-I-440-K ИДФУ 301122.263-01</t>
  </si>
  <si>
    <t>Блок розеток R-3x16-36C13-6C19-1820-3-3PN (спецзаказ) ИДФУ 304100.070</t>
  </si>
  <si>
    <t>R-3x16-36C13-6C19-1820-3-3PN</t>
  </si>
  <si>
    <t>Блок розеток R-3x16-36C13-6C19-I-1420-3-3PN ИДФУ 301122.324-11</t>
  </si>
  <si>
    <t>Блок розеток R-3x32-12C19-30C13-A-1820-3 (спецзаказ) ИДФУ 304100.029</t>
  </si>
  <si>
    <t>R-3x32-12C19-30C13-A-1820-3</t>
  </si>
  <si>
    <t>Блок розеток R-3x32-30S-A-I-2100-3-3PN ИДФУ 301122.325</t>
  </si>
  <si>
    <t>R-3x32-30S-A-I-2100-3-3PN</t>
  </si>
  <si>
    <t>Блок розеток R-3x32-36C13-6C19-A-I-1820-3-3PN ИДФУ 301122.321-01</t>
  </si>
  <si>
    <t>Блок розеток R-3x32-36C13-A-I-1420-3-3PN ИДФУ 301122.322-02</t>
  </si>
  <si>
    <t>блок розеток R-32-40C13-4C19-I-1820-K (спецзаказ, доработка) ИДФУ 304100.021-01</t>
  </si>
  <si>
    <t>блок розеток R-32-48C13-A-I-1820-3-2P ИДФУ 301111.265-22</t>
  </si>
  <si>
    <t>блок розеток R-32-20S-A-I-1420-3-2P ИДФУ 301111.276-20</t>
  </si>
  <si>
    <t>блок розеток R-16-6S-V-U-440-3 ИДФУ 301111.244-31</t>
  </si>
  <si>
    <t>блок розеток R-16-6S-V-U-440-1.8 ИДФУ 301111.244-30</t>
  </si>
  <si>
    <t>контроллер R-MC1-32-2x2S-440-K ИДФУ 301112.290 сборка</t>
  </si>
  <si>
    <t>контроллер R-MC3-32-2x2S-440-K ИДФУ 301112.291 сборка</t>
  </si>
  <si>
    <t>R-MC3-32-2x2S-440-K</t>
  </si>
  <si>
    <t>Ограничитель двери EMS-DS/ECO ИДФУ 210223.400</t>
  </si>
  <si>
    <t>EMS-DS/ECO</t>
  </si>
  <si>
    <t>Контроллер R-MC1-32-18xC13-4xC19-MCL-A-1820-3-2P ИДФУ 301122.297-12</t>
  </si>
  <si>
    <t>R-MC1-32-18xC13-4xC19-MCL-A-1820-3-2P</t>
  </si>
  <si>
    <t>Контроллер R-MC1-32-24C13-6C19-A-MI-1420-3-2P ИДФУ 301122.302-01</t>
  </si>
  <si>
    <t>Контроллер R-MC1-32-3C13-2C19-440-K ИДФУ 301122.290-03</t>
  </si>
  <si>
    <t>Контроллер R-MC1-32-48C13-A-MI-1820-3-2P ИДФУ 301122.301-02</t>
  </si>
  <si>
    <t>Контроллер R-MC1-32-6x6C13-2x3C19-A-1820-К ИДФУ 301122.292-03</t>
  </si>
  <si>
    <t>R-MC1-32-6x6C13-2x3C19-A-1820-К</t>
  </si>
  <si>
    <t>Контроллер R-MC4-220-1.8 ИДФУ 301122.294-01</t>
  </si>
  <si>
    <t>Контроллер R-MC8-3x16-36C13-MI-1420-3-3PN ИДФУ 301122.310-02</t>
  </si>
  <si>
    <t>Контроллер R-MC8-3x32-18S-A-MI-1820-3-3PN ИДФУ 301122.307</t>
  </si>
  <si>
    <t>Контроллер R-MC8-3x32-36C13-A-MI-1820-3-3PN ИДФУ 301122.307-02</t>
  </si>
  <si>
    <t>к-кт упак. ИДФУ 101213.001 шнура R-10-Cord-C13-S-1.8</t>
  </si>
  <si>
    <t>к-кт упак. ИДФУ 101213.001-01 шнура R-10-Cord-C13-S-3</t>
  </si>
  <si>
    <t>Модуль вентиляторный R-FAN-1J ИДФУ 306558.269</t>
  </si>
  <si>
    <t>Модуль вентиляторный R-FAN-1T ИДФУ 306558.267</t>
  </si>
  <si>
    <t>Модуль вентиляторный R-FAN-2J ИДФУ 306558.229</t>
  </si>
  <si>
    <t>Модуль вентиляторный R-FAN-2J-36V-48V ИДФУ 306558.261</t>
  </si>
  <si>
    <t>Модуль вентиляторный R-FAN-3K-1U-9005 ИДФУ 306558.245-01</t>
  </si>
  <si>
    <t>Модуль вентиляторный R-FAN-3T ИДФУ 306558.235</t>
  </si>
  <si>
    <t xml:space="preserve">Модуль вентиляторный R-FAN-3T-9005 ИДФУ 306558.235-01 </t>
  </si>
  <si>
    <t>Модуль вентиляторный R-FAN-3TJ-36V-48V ИДФУ 306558.259</t>
  </si>
  <si>
    <t>Модуль вентиляторный R-FAN-6J-1U-36V-48V/INP54 ИДФУ 306558.249-02</t>
  </si>
  <si>
    <t>R-FAN-6J-1U-36V-48V/INP54</t>
  </si>
  <si>
    <t>Фильтр R-FAN-F-IP21-9005 ИДФУ 301442.422-03</t>
  </si>
  <si>
    <t>Фильтр R-FAN-F-IP55-9005 ИДФУ 301442.488-01</t>
  </si>
  <si>
    <t>нагреватель  60 Вт полупроводниковый Rem, 220В</t>
  </si>
  <si>
    <t>Провод трехжильный (3х1,0) с IEC320 C13 -  IEC320 C14, (3,0 м)</t>
  </si>
  <si>
    <t>Провод трехжильный (3х1,5) с IEC320 C19 - IEC320 C20, (3,0 м)</t>
  </si>
  <si>
    <t>Фальшпанель R-FPT-1U ИДФУ 304121.348</t>
  </si>
  <si>
    <t>Блок розеточный R-10- 2S-4C13-V-FI-I-440-B ИДФУ 301122.235-13 на сертификацию</t>
  </si>
  <si>
    <t>R-10- 2S-4C13-V-FI-I-440-B</t>
  </si>
  <si>
    <t>Блок розеточный R-10-11C13-FI-440-B ИДФУ 301122.235-08</t>
  </si>
  <si>
    <t>R-10-11C13-FI-440-B</t>
  </si>
  <si>
    <t>Блок розеточный R-10-12C13-I-440 ИДФУ 301122.248-07</t>
  </si>
  <si>
    <t>R-10-12C13-I-440</t>
  </si>
  <si>
    <t>Блок розеточный R-10-12C13-I-440-B ИДФУ 301122.235-07</t>
  </si>
  <si>
    <t>R-10-12C13-I-440-B</t>
  </si>
  <si>
    <t>Блок розеточный R-10-12C13-V-440 ИДФУ 301122.248-06</t>
  </si>
  <si>
    <t>R-10-12C13-V-440</t>
  </si>
  <si>
    <t>Блок розеточный R-10-12C13-V-440-B ИДФУ 301122.235-06</t>
  </si>
  <si>
    <t>R-10-12C13-V-440-B</t>
  </si>
  <si>
    <t>Блок розеточный R-10- 6S-FI-440 ИДФУ 301122.248-02</t>
  </si>
  <si>
    <t>R-10-6S-FI-440</t>
  </si>
  <si>
    <t>Блок розеточный R-10- 7C13-V-440-B ИДФУ 301122.235-03</t>
  </si>
  <si>
    <t>R-10-7C13-V-440-B</t>
  </si>
  <si>
    <t>Блок розеточный R-16- 8S-V-440-3-B ИДФУ 301122.239-04</t>
  </si>
  <si>
    <t>R-16-8S-V-440-3-B</t>
  </si>
  <si>
    <t>Блок розеточный R-16- 9S-I-440-1.8-B ИДФУ 301122.239-10</t>
  </si>
  <si>
    <t>R-16-9S-I-440-1.8-B</t>
  </si>
  <si>
    <t>Цоколь EMS-S- 800. 600.200/ECO ИДФУ 210223.800</t>
  </si>
  <si>
    <t>EMS-S-800.600.200/ECO</t>
  </si>
  <si>
    <t>Блок розеток R-10-10C13-440-1.8/2C14v2 (спецзаказ) ИДФУ 304100.025-54</t>
  </si>
  <si>
    <t>R-10-10C13-440-1.8/2C14v2</t>
  </si>
  <si>
    <t>Блок розеток R-10-10C13-FI-440-Z ИДФУ 301122.269-10</t>
  </si>
  <si>
    <t>Блок розеток R-10-10C13-I-440-Z ИДФУ 301122.269-04</t>
  </si>
  <si>
    <t>Блок розеток R-10-12C13-V-440-1.8 ИДФУ 301122.269-16</t>
  </si>
  <si>
    <t>Блок розеток R-10- 2S-V-220-B ИДФУ 301122.249-01</t>
  </si>
  <si>
    <t>R-10-2S-V-220-B</t>
  </si>
  <si>
    <t>Блок розеток R-10- 3S-V-220-Z ИДФУ 301122.271</t>
  </si>
  <si>
    <t>Блок розеток R-10- 3S-V-220-Z-B ИДФУ 301122.272</t>
  </si>
  <si>
    <t>R-10-3S-V-220-Z-B</t>
  </si>
  <si>
    <t>Блок розеток R-10- 4C13-I-220-B ИДФУ 301122.249-02</t>
  </si>
  <si>
    <t>R-10-4C13-I-220-B</t>
  </si>
  <si>
    <t>Блок розеток R-10-4S-A-440-1.8/2C14v2 (спецзаказ) ИДФУ 304100.025-41</t>
  </si>
  <si>
    <t>R-10-4S-A-440-1.8/2C14v2</t>
  </si>
  <si>
    <t>Блок розеток R-10-5S-Am-440-1.8/2Sv2 (спецзаказ) ИДФУ 304100.025-47</t>
  </si>
  <si>
    <t>R-10-5S-Am-440-1.8/2Sv2</t>
  </si>
  <si>
    <t>Блок розеток R-10-6S-440-1.8/2S (спецзаказ) ИДФУ 304100.025-11</t>
  </si>
  <si>
    <t>R-10-6S-440-1.8/2S</t>
  </si>
  <si>
    <t>Блок розеток R-10-6S-440-3/2S (спецзаказ) ИДФУ 304100.025-04</t>
  </si>
  <si>
    <t>R-10-6S-440-3/2S</t>
  </si>
  <si>
    <t>Блок розеток R-10-7C13-A-440-1.8/2C14v2 (спецзаказ) ИДФУ 304100.025-43</t>
  </si>
  <si>
    <t>R-10-7C13-A-440-1.8/2C14v2</t>
  </si>
  <si>
    <t>Блок розеток R-10-9C13-Am-440-1.8/2S (спецзаказ) ИДФУ 304100.025-05</t>
  </si>
  <si>
    <t>R-10-9C13-Am-440-1.8/2S</t>
  </si>
  <si>
    <t>Блок розеток R-16-10S-10C13-V-1420-B ИДФУ 301122.247-09</t>
  </si>
  <si>
    <t>R-16-10S-10C13-V-1420-B</t>
  </si>
  <si>
    <t>Блок розеток R-16-10S-10C19-I-1420-3 ИДФУ 301122.242-03</t>
  </si>
  <si>
    <t>R-16-10S-10C19-I-1420-3</t>
  </si>
  <si>
    <t>Блок розеток R-16-10S-4C13-Am-2A-1420 ИДФУ 011216.101</t>
  </si>
  <si>
    <t>R-16-10S-4C13-Am-2A-1420</t>
  </si>
  <si>
    <t>Блок розеток R-16-15S-10C13-V-1820-B ИДФУ 301122.245-11</t>
  </si>
  <si>
    <t>R-16-15S-10C13-V-1820-B</t>
  </si>
  <si>
    <t>Блок розеток R-16-15S-10C19-A-1820-3-B ИДФУ 301122.245-04</t>
  </si>
  <si>
    <t>R-16-15S-10C19-A-1820-3-B</t>
  </si>
  <si>
    <t>Блок розеток R-16-20C13-2C19-A-1420-K/red ИДФУ 301122.331-01</t>
  </si>
  <si>
    <t>R-16-20C13-2C19-A-1420-K/red</t>
  </si>
  <si>
    <t>Блок розеток R-16-20C13-FI-1420-3 ИДФУ 301122.242-06</t>
  </si>
  <si>
    <t>R-16-20C13-FI-1420-3</t>
  </si>
  <si>
    <t>Блок розеток R-16-20S-I-1420-3 ИДФУ 301122.242</t>
  </si>
  <si>
    <t>R-16-20S-I-1420-3</t>
  </si>
  <si>
    <t>Блок розеток R-16-20S-I-1820-3 ИДФУ 301122.243</t>
  </si>
  <si>
    <t>R-16-20S-I-1820-3</t>
  </si>
  <si>
    <t>Блок розеток R-16-20S-А-1420-3-В ИДФУ 301122.247-01</t>
  </si>
  <si>
    <t>R-16-20S-А-1420-3-B</t>
  </si>
  <si>
    <t>Блок розеток R-16-25S-A-1820-K-B ИДФУ 301122.245-08</t>
  </si>
  <si>
    <t>R-16-25S-A-1820-K-B</t>
  </si>
  <si>
    <t>Блок розеток R-16-25S-I-1820-3-B ИДФУ 301122.245-01</t>
  </si>
  <si>
    <t>R-16-25S-I-1820-3-B</t>
  </si>
  <si>
    <t>Блок розеток R-16-2S-5C13-1C19-440-1.8/2S (спецзаказ) ИДФУ 304100.098</t>
  </si>
  <si>
    <t>R-16-2S-5C13-1C19-440-1.8/2S</t>
  </si>
  <si>
    <t>Блок розеток R-16- 3S-170-0.5 ИДФУ 301122.280</t>
  </si>
  <si>
    <t>R-16-3S-170-0.5</t>
  </si>
  <si>
    <t>Блок розеток R-16-3S-V-4C19-440-C20-Z-B ИДФУ 301122.287-02</t>
  </si>
  <si>
    <t>R-16-3S-V-4C19-440-C20-Z-B</t>
  </si>
  <si>
    <t>Блок розеток R-16-48C13-V-1420 ИДФУ 301122.242-32</t>
  </si>
  <si>
    <t>Блок розеток R-16- 5S-I-A-440-1.8-В ИДФУ 301122.239-21</t>
  </si>
  <si>
    <t>R-16-5S-I-A-440-1.8-В</t>
  </si>
  <si>
    <t>Блок розеток R-16- 5S-I-A-440-K ИДФУ 301122.244-23</t>
  </si>
  <si>
    <t>R-16-5S-I-A-440-K</t>
  </si>
  <si>
    <t>Блок розеток R-16- 6C19-A-440-3 ИДФУ 301122.244-06</t>
  </si>
  <si>
    <t>Блок розеток R-16- 6C19-V-440-B ИДФУ 301122.239-15</t>
  </si>
  <si>
    <t>R-16-6C19-V-440-B</t>
  </si>
  <si>
    <t>Блок розеток R-16-6S-A-440-Z ИДФУ 301122.244-24</t>
  </si>
  <si>
    <t>R-16-6S-A-440-Z</t>
  </si>
  <si>
    <t>Блок розеток R-16-6S-Am-V-440-C20-Z ИДФУ 301122.286-06</t>
  </si>
  <si>
    <t>R-16-6S-Am-V-440-C20-Z</t>
  </si>
  <si>
    <t>Блок розеток R-16-6S-V-U-440-3 ИДФУ 301122.244-31</t>
  </si>
  <si>
    <t>Блок розеток R-16- 7S-A-440-3 ИДФУ 301122.244-07</t>
  </si>
  <si>
    <t>Блок розеток R-16- 7S-A-440-3-B ИДФУ 301122.239-07</t>
  </si>
  <si>
    <t>R-16-7S-A-440-3-B</t>
  </si>
  <si>
    <t>Блок розеток R-16- 7S-A-440-K ИДФУ 301122.244-12</t>
  </si>
  <si>
    <t>Блок розеток R-16- 7S-V-440-B ИДФУ 301122.239-13</t>
  </si>
  <si>
    <t>R-16-7S-V-440-B</t>
  </si>
  <si>
    <t>Блок розеток R-16-8S-I-440-C20-Z ИДФУ 301122.286-04</t>
  </si>
  <si>
    <t>R-16-8S-I-440-C20-Z</t>
  </si>
  <si>
    <t>Блок розеток R-16-8S-I-440-C20-Z-B ИДФУ 301122.287-04</t>
  </si>
  <si>
    <t>R-16-8S-I-440-C20-Z-B</t>
  </si>
  <si>
    <t>Блок розеток R-16- 8S-I-440-K-B ИДФУ 301122.239-20</t>
  </si>
  <si>
    <t>R-16-8S-I-440-K-B</t>
  </si>
  <si>
    <t>Блок розеток R-16-8S-V-440-K-B ИДФУ 304100.040 (спецзаказ)</t>
  </si>
  <si>
    <t>R-16-8S-V-440-K-B</t>
  </si>
  <si>
    <t>Блок розеток R-16- 9C13-V-440-1.8 ИДФУ 301122.244-17</t>
  </si>
  <si>
    <t>Блок розеток R-16- 9C13-V-440-3-B ИДФУ 301122.239-18</t>
  </si>
  <si>
    <t>R-16-9C13-V-440-3-B</t>
  </si>
  <si>
    <t>Блок розеток R-32-16S-8C19-A-Am-1420-K ИДФУ 301122.276-01</t>
  </si>
  <si>
    <t>Блок розеток R-32-20S-A-I-1420-3-2P ИДФУ 301122.276-20</t>
  </si>
  <si>
    <t>Блок розеток R-32-24S-A-Am-1820R-K-B ИДФУ 301122.275-01</t>
  </si>
  <si>
    <t>R-32-24S-A-Am-1820-K-B</t>
  </si>
  <si>
    <t>Блок розеток R-32-24S-A-I-1820-3-2P ИДФУ 301122.265-20</t>
  </si>
  <si>
    <t>Блок розеток R-32-24S-Am-1820-K-B ИДФУ 301122.275-02</t>
  </si>
  <si>
    <t>R-32-24S-Am-1820-K-B</t>
  </si>
  <si>
    <t>Блок розеток R-32-24S-Am-1820-K-B (спецзаказ) ИДФУ 304100.040-02</t>
  </si>
  <si>
    <t>Блок розеток R-32- 2S-3C19-A-I-440-K-B ИДФУ 301122.268-07</t>
  </si>
  <si>
    <t>R-32-2S-3C19-A-I-440-K-B</t>
  </si>
  <si>
    <t>Блок розеток R-32-2x(12S-A-Am)-1820-K ИДФУ 301122.265</t>
  </si>
  <si>
    <t>Блок розеток R-32-2x(12S-A-Am)-1820-K-B ИДФУ 301122.275</t>
  </si>
  <si>
    <t>R-32-2x(12S-A-Am)-1820-K-B</t>
  </si>
  <si>
    <t>Блок розеток R-32-2x(8S-4C19-A-I)-1420-K-B ИДФУ 301122.277-02</t>
  </si>
  <si>
    <t>R-32-2x(8S-4C19-A-I)-1420-K-B</t>
  </si>
  <si>
    <t>Блок розеток R-32-2x8C13-1420-K (спецзаказ) ИДФУ 304100.036</t>
  </si>
  <si>
    <t>R-32-2x8C13-1420-K</t>
  </si>
  <si>
    <t>Блок розеток R-32-36C13-4C19-A-Am-1820-K (спецзаказ) ИДФУ 304100.052-02</t>
  </si>
  <si>
    <t>R-32-36C13-4C19-A-Am-1820-K</t>
  </si>
  <si>
    <t>Блок розеток R-32-36C13-6C19-A-1820-3-2P/LCSR  (спецзаказ) ИДФУ 304100.052-01</t>
  </si>
  <si>
    <t>R-32-36C13-6C19-A-1820-3-2P/LCSR</t>
  </si>
  <si>
    <t>Блок розеток R-32- 3C13-3C19-A-Am-440-K-B ИДФУ 301122.268-02</t>
  </si>
  <si>
    <t>R-32-3C13-3C19-A-Am-440-K-B</t>
  </si>
  <si>
    <t>Блок розеток R-32-48C13-A-1820-K ИДФУ 301122.265-05</t>
  </si>
  <si>
    <t>R-32-48C13-A-1820-K</t>
  </si>
  <si>
    <t>Блок розеток R-32- 6C19-Am-440-K ИДФУ 301122.263-09</t>
  </si>
  <si>
    <t>Блок розеток R-32- 6S-A-440-K ИДФУ 301122.263</t>
  </si>
  <si>
    <t>Блок розеток R-32- 7S-Am-440-K ИДФУ 301122.263-03</t>
  </si>
  <si>
    <t>Блок розеток R-32- 7S-Am-440-K-B ИДФУ 301122.268-03</t>
  </si>
  <si>
    <t>R-32-7S-Am-440-K-B</t>
  </si>
  <si>
    <t>Блок розеток R-3x16-12S-15C13-3C19-A-Am-1820-3-3PN/C20 ИДФУ 304100.086</t>
  </si>
  <si>
    <t>R-3x16-12S-15C13-3C19-A-Am-1820-3-3PN/C20</t>
  </si>
  <si>
    <t>Блок розеток R-3x16-24S-I-1420-3-3PN ИДФУ 301122.324-10</t>
  </si>
  <si>
    <t>Блок розеток R-3x16-36C13-12C19-I-1820-3-3PN ИДФУ 301122.323-11</t>
  </si>
  <si>
    <t>R-3x16-36C13-12C19-I-1820-3-3PN</t>
  </si>
  <si>
    <t>Блок розеток R-3x16-48C13-I-1420-3-3PN ИДФУ 301122.324-12</t>
  </si>
  <si>
    <t>Блок розеток R-3x32-18S-A-I-1420-3-3PN ИДФУ 301122.322</t>
  </si>
  <si>
    <t>Блок розеток R-3x32-30C13-12C19-A-1820-3-3PN/LCSR  (спецзаказ) ИДФУ 304100.066-01</t>
  </si>
  <si>
    <t xml:space="preserve">R-3x32-30C13-12C19-A-1820-3-3PN/LCSR </t>
  </si>
  <si>
    <t>Блок розеток R-3x32-48C13-A-I-1820-3-3PN ИДФУ 301122.321-02</t>
  </si>
  <si>
    <t>блок розеток R-32-24S-A-I-1820-3-2P ИДФУ 301111.265-20</t>
  </si>
  <si>
    <t>блок розеток R-32-10S-12C13-4C19-A-I-1420-3-2P ИДФУ 301111.276-23</t>
  </si>
  <si>
    <t>блок розеток R-3x16-48C13-I-1420-3-3PN ИДФУ 301111.324-12</t>
  </si>
  <si>
    <t>переходник для трехфазной вилки ИДФУ 685613.324-20 (на монтажный участок)</t>
  </si>
  <si>
    <t>блок розеток R-10-6S-V-U-440-1.8-C14 ИДФУ 301111.269-31</t>
  </si>
  <si>
    <t>контроллер R-MC1-32-2хC19-М-440-K (спецзаказ) ИДФУ 304100.033</t>
  </si>
  <si>
    <t>Перемычка монтажная двери EMS-JMD-295/ZN ИДФУ 250518.700-01</t>
  </si>
  <si>
    <t>EMS-JMD-295/ZN</t>
  </si>
  <si>
    <t>Контроллер R-MC1-32-10x2S-MCL-A-1820-3-2P ИДФУ 301122.297-10</t>
  </si>
  <si>
    <t>R-MC1-32-10x2S-MCL-A-1820-3-2P</t>
  </si>
  <si>
    <t>Контроллер R-MC1-32-12xC13-4xC19-MCL-A-1420-K ИДФУ 301122.298-02</t>
  </si>
  <si>
    <t>R-MC1-32-12xC13-4xC19-MCL-A-1420-K</t>
  </si>
  <si>
    <t>Контроллер R-MC1-32-18xC13-4xC19-MCL-A-1820-K ИДФУ 301122.297-02</t>
  </si>
  <si>
    <t>R-MC1-32-18xC13-4xC19-MCL-A-1820-K</t>
  </si>
  <si>
    <t>Контроллер R-MC1-32-20S-A-MI-1420-3-2P ИДФУ 301122.302</t>
  </si>
  <si>
    <t>Контроллер R-MC1-32-2x2S-2x3C13-2x2C19-A-1420-K ИДФУ 301122.293-01</t>
  </si>
  <si>
    <t>Контроллер R-MC1-32-2xC19-M-440-K (спецзаказ) ИДФУ 304100.034</t>
  </si>
  <si>
    <t>R-MC1-32-2xC19-M-440-K</t>
  </si>
  <si>
    <t>Контроллер R-MC1-32-4x3C13-4x2C19-A-1820-K ИДФУ 301122.292-02</t>
  </si>
  <si>
    <t>Контроллер R-MC1-32-6x2S-2xC19-MCL-A-1420-3-2P ИДФУ 301122.298-11</t>
  </si>
  <si>
    <t>R-MC1-32-6x2S-2xC19-MCL-A-1420-3-2P</t>
  </si>
  <si>
    <t>Контроллер R-MC1-32-6x2S-A-1420-K ИДФУ 301122.293</t>
  </si>
  <si>
    <t>Контроллер R-MC1-32-8x2S-2x2C19-MCL-A-1820-3-2P ИДФУ 301122.297-11</t>
  </si>
  <si>
    <t>R-MC1-32-8x2S-2x2C19-MCL-A-1820-3-2P</t>
  </si>
  <si>
    <t>Контроллер R-MC8-3x16-36C13-12C19-MI-2100-3-3PN ИДФУ 301122.314-01</t>
  </si>
  <si>
    <t>R-MC8-3x16-36C13-12C19-MI-2100-3-3PN</t>
  </si>
  <si>
    <t>Контроллер R-MC8-3x16-6xC13-6xC19-MCL-1420-K (спецзаказ) ИДФУ 304100.031-03</t>
  </si>
  <si>
    <t>R-MC8-3x16-6xC13-6xC19-MCL-1420-K</t>
  </si>
  <si>
    <t>Контроллер R-MC8-3x32-36C13-6C19-A-MI-2100-3-3PN ИДФУ 301122.313-01</t>
  </si>
  <si>
    <t>R-MC8-3x32-36C13-6C19-A-MI-2100-3-3PN</t>
  </si>
  <si>
    <t>к-кт упак. ИДФУ 101213.001-04 шнура R-10-Cord-C13-C14-3</t>
  </si>
  <si>
    <t>к-кт упак. ИДФУ 101213.001-02 шнура R-10-Cord-C13-S-5.0</t>
  </si>
  <si>
    <t>R-10-Cord-C13-S-5.0</t>
  </si>
  <si>
    <t>к-кт упак. ИДФУ 101213.001-08 шнура R-16-Cord-C19-S-1.8</t>
  </si>
  <si>
    <t>Модуль вентиляторный R-FAN-1J-9005 ИДФУ 306558.269-01</t>
  </si>
  <si>
    <t>R-FAN-1J-9005</t>
  </si>
  <si>
    <t>Модуль вентиляторный R-FAN-1T-9005 ИДФУ 306558.267-01</t>
  </si>
  <si>
    <t>R-FAN-1T-9005</t>
  </si>
  <si>
    <t>Модуль вентиляторный R-FAN-2T ИДФУ 306558.233</t>
  </si>
  <si>
    <t>Модуль вентиляторный R-FAN-3K-1U ИДФУ 306558.245</t>
  </si>
  <si>
    <t>Фильтр R-FAN-F-IP55 ИДФУ 301442.488</t>
  </si>
  <si>
    <t>Вентилятор с фильтром R-FAN-1J-5528</t>
  </si>
  <si>
    <t>Провод трехжильный (3х1,0) с IEC320 C13 -  IEC320 C14, (0,6 м)</t>
  </si>
  <si>
    <t>R-10-Cord-C13-C14-0.6</t>
  </si>
  <si>
    <t>Провод трехжильный (3х1,0) с IEC320 C13 - IEC320 C14, (1,8 м)</t>
  </si>
  <si>
    <t>Провод трехжильный (3х1,0) с IEC320 C13 - Shuko вилкой, (1,8 м)</t>
  </si>
  <si>
    <t>Фальшпанель R-FPT-1U-9005 ИДФУ 304121.348-01</t>
  </si>
  <si>
    <t>Панель R-LED-12V-24V ИДФУ 304121.341-02</t>
  </si>
  <si>
    <t>Панель R-LED-220 ИДФУ 304121.339</t>
  </si>
  <si>
    <t>Панель R-LED-36V-48V ИДФУ 304121.341</t>
  </si>
  <si>
    <t>Панель R-LED-36V-48V-B ИДФУ 304121.341-01</t>
  </si>
  <si>
    <t>Рециркулятор бактерицидный R-ZUBR-2x15Т с подставкой ИДФУ 305503.221</t>
  </si>
  <si>
    <t>Рециркулятор бактерицидный R-ZUBR-4x15 ИДФУ 305503.169-01</t>
  </si>
  <si>
    <t>Рециркулятор бактерицидный R-ZUBR-4x15Т с подставкой ИДФУ 305503.221-01</t>
  </si>
  <si>
    <t>60A-31-11-63GY Козырек для шкафов Racknet F65, 330мм ИДФУ 301304.074</t>
  </si>
  <si>
    <t>60A-31-11-63GY</t>
  </si>
  <si>
    <t>60A-31-11-65GY Козырек для шкафов Racknet F65, 530мм ИДФУ 301304.074-01</t>
  </si>
  <si>
    <t>60A-31-11-65GY</t>
  </si>
  <si>
    <t>60A-35-10-94BL Щеточный ввод 100 × 140 мм, черный ИДФУ 305415.382</t>
  </si>
  <si>
    <t>60A-35-10-94BL</t>
  </si>
  <si>
    <t>ЗИП REM-EC15HDNC1J к ШТВ-х  ИДФУ 305503.150-01</t>
  </si>
  <si>
    <t>REM-EC15HDNC1J</t>
  </si>
  <si>
    <t>Модуль управления микроклиматом R-MC1-DMTH ИДФУ 701487.000-01</t>
  </si>
  <si>
    <t>R-MC1-DMTH</t>
  </si>
  <si>
    <t>Модуль управления микроклиматом R-MC2-DMTH ИДФУ 701487.000-02</t>
  </si>
  <si>
    <t>Блок розеток R-10-10C13-440-1.8/2S (спецзаказ) ИДФУ 304100.025-13</t>
  </si>
  <si>
    <t>R-10-10C13-440-1.8/2S</t>
  </si>
  <si>
    <t>Блок розеток R-10-10C13-V-440-Z ИДФУ 301122.269-03</t>
  </si>
  <si>
    <t>Блок розеток R-10-10C13-V-440-Z-B ИДФУ 301122.270-03</t>
  </si>
  <si>
    <t>R-10-10C13-V-440-Z-B</t>
  </si>
  <si>
    <t>Блок розеток R-10- 2S-3C13-I-220-Z-B ИДФУ 301122.272-02</t>
  </si>
  <si>
    <t>R-10-2S-3C13-I-220-Z-B</t>
  </si>
  <si>
    <t>Блок розеток R-10-2S-6C13-440-1.8/2C14v2 (спецзаказ) ИДФУ 304100.025-55</t>
  </si>
  <si>
    <t>R-10-2S-6C13-440-1.8/2C14v2</t>
  </si>
  <si>
    <t>Блок розеток R-10- 4S-220-Z-B ИДФУ 301122.272-01</t>
  </si>
  <si>
    <t>R-10-4S-220-Z-B</t>
  </si>
  <si>
    <t>Блок розеток R-10- 4S-I-220-Z ИДФУ 301122.271-05</t>
  </si>
  <si>
    <t>Блок розеток R-10- 5C13-V-220-Z ИДФУ 301122.271-03</t>
  </si>
  <si>
    <t>Блок розеток R-10- 5C13-V-220-Z-B ИДФУ 301122.272-03</t>
  </si>
  <si>
    <t>R-10-5C13-V-220-Z-B</t>
  </si>
  <si>
    <t>Блок розеток R-10- 5S-5C13-Am-440-Z-B ИДФУ 301122.270-08</t>
  </si>
  <si>
    <t>R-10-5S-5C13-Am-440-Z-B</t>
  </si>
  <si>
    <t>Блок розеточный R-10-10C13-I-440 ИДФУ 301122.248-10</t>
  </si>
  <si>
    <t>R-10-10C13-I-440</t>
  </si>
  <si>
    <t>Блок розеточный R-10-10C13-I-440-B ИДФУ 301122.235-10</t>
  </si>
  <si>
    <t>R-10-10C13-I-440-B</t>
  </si>
  <si>
    <t>Блок розеточный R-10-11C13-FI-440 ИДФУ 301122.248-08</t>
  </si>
  <si>
    <t>R-10-11C13-FI-440</t>
  </si>
  <si>
    <t>Блок розеточный R-10- 7S-V-440-B ИДФУ 301122.235</t>
  </si>
  <si>
    <t>R-10-7S-V-440-B</t>
  </si>
  <si>
    <t>Блок розеточный R-10- 9C13-FI-440-B ИДФУ 301122.235-11</t>
  </si>
  <si>
    <t>R-10-9C13-FI-440-B</t>
  </si>
  <si>
    <t>Блок розеточный R-10- 9C13-V-440 ИДФУ 301122.248-09</t>
  </si>
  <si>
    <t>R-10-9C13-V-440</t>
  </si>
  <si>
    <t>Блок розеточный R-10- 9C13-V-440-B ИДФУ 301122.235-09</t>
  </si>
  <si>
    <t>R-10-9C13-V-440-B</t>
  </si>
  <si>
    <t>Блок розеток R-10- 5S-5C13-V-440-Z-B ИДФУ 301122.270-05</t>
  </si>
  <si>
    <t>R-10-5S-5C13-V-440-Z-B</t>
  </si>
  <si>
    <t>Блок розеток R-10-5S-Am-440-1.8/2C14v2 (спецзаказ) ИДФУ 304100.025-48</t>
  </si>
  <si>
    <t>R-10-5S-Am-440-1.8/2C14v2</t>
  </si>
  <si>
    <t>Блок розеток R-10-5S-Am-440-1.8/2S (спецзаказ) ИДФУ 304100.025-07</t>
  </si>
  <si>
    <t>R-10-5S-Am-440-1.8/2S</t>
  </si>
  <si>
    <t>Блок розеток R-10- 6C13-I-220-Z ИДФУ 301122.271-04</t>
  </si>
  <si>
    <t>R-10-6C13-I-220-Z</t>
  </si>
  <si>
    <t>Блок розеток R-10- 6C13-I-220-Z-B ИДФУ 301122.272-04</t>
  </si>
  <si>
    <t>R-10-6C13-I-220-Z-B</t>
  </si>
  <si>
    <t>Блок розеток R-10-6S-440-1.8/2C14v2 (спецзаказ) ИДФУ 304100.025-49</t>
  </si>
  <si>
    <t>R-10-6S-440-1.8/2C14v2</t>
  </si>
  <si>
    <t>Блок розеток R-10- 6S-5C13-I-440-Z ИДФУ 301122.269-06</t>
  </si>
  <si>
    <t>Блок розеток R-10- 6S-V-FI-440-Z ИДФУ 301122.269-09</t>
  </si>
  <si>
    <t>R-10-6S-V-FI-440-Z</t>
  </si>
  <si>
    <t>Блок розеток R-10-6S-V-U-440-1.8 ИДФУ 301122.269-31</t>
  </si>
  <si>
    <t>R-10-6S-V-U-440-1.8</t>
  </si>
  <si>
    <t>Блок розеток R-10- 7S-3C13-I-440-Z ИДФУ 301122.269-07</t>
  </si>
  <si>
    <t>R-10-7S-3C13-I-440-Z</t>
  </si>
  <si>
    <t>Блок розеток R-10- 7S-3C13-I-440-Z-B ИДФУ 301122.270-07</t>
  </si>
  <si>
    <t>R-10-7S-3C13-I-440-Z-B</t>
  </si>
  <si>
    <t>Блок розеток R-10- 7S-FI-440-Z ИДФУ 301122.269-14</t>
  </si>
  <si>
    <t>Блок розеток R-10-8S-V-440-1.8 ИДФУ 301122.269-15</t>
  </si>
  <si>
    <t>Блок розеток R-10-9C13-Am-440-1.8/2C14 (спецзаказ) ИДФУ 304100.025-06</t>
  </si>
  <si>
    <t>R-10-9C13-Am-440-1.8/2C14</t>
  </si>
  <si>
    <t>Блок розеток R-10-9C13-Am-440-1.8/2C14v2 (спецзаказ) ИДФУ 304100.025-46</t>
  </si>
  <si>
    <t>R-10-9C13-Am-440-1.8/2C14v2</t>
  </si>
  <si>
    <t>Блок розеток R-16-10S-10C13-FI-1420-3 ИДФУ 301122.242-05</t>
  </si>
  <si>
    <t>Блок розеток R-16-10S-10C13-V-1420 ИДФУ 301122.242-09</t>
  </si>
  <si>
    <t>Блок розеток R-16-10S-10C19-A-1420-K ИДФУ 301122.242-08</t>
  </si>
  <si>
    <t>Блок розеток R-16-14C13-10C19-V-1420 ИДФУ 301122.242-10</t>
  </si>
  <si>
    <t>Блок розеток R-16-15S-10C19-A-1820-3 ИДФУ 301122.243-04</t>
  </si>
  <si>
    <t>R-16-15S-10C19-A-1820-3</t>
  </si>
  <si>
    <t>Блок розеток R-16-15S-10C19-I-1820-3-B ИДФУ 301122.245-03</t>
  </si>
  <si>
    <t>R-16-15S-10C19-I-1820-3-B</t>
  </si>
  <si>
    <t>Блок розеток R-16-16C13-12C19-V-1820-B ИДФУ 301122.245-10</t>
  </si>
  <si>
    <t>R-16-16C13-12C19-V-1820-B</t>
  </si>
  <si>
    <t>Блок розеток R-16-1C19-7C13-A-440-C20-Z ИДФУ 301122.286-08</t>
  </si>
  <si>
    <t>R-16-1C19-7C13-A-440-C20-Z</t>
  </si>
  <si>
    <t>Блок розеток R-16-20S-A-1420-K ИДФУ 301122.242-07</t>
  </si>
  <si>
    <t>Блок розеток R-16-20S-FI-1420-3-В ИДФУ 301122.247-02</t>
  </si>
  <si>
    <t>R-16-20S-FI-1420-3-B</t>
  </si>
  <si>
    <t>Блок розеток R-16-27S-A-1420-3 (спецзаказ) ИДФУ 304100.048-01</t>
  </si>
  <si>
    <t>R-16-27S-A-1420-3</t>
  </si>
  <si>
    <t>Блок розеток R-16-2S-20C13-A-1420-K/blue ИДФУ 301122.331-02</t>
  </si>
  <si>
    <t>R-16-2S-20C13-A-1420-K/blue</t>
  </si>
  <si>
    <t>Блок розеток R-16-2S-20C13-A-1420-K/red ИДФУ 301122.331</t>
  </si>
  <si>
    <t>R-16-2S-20C13-A-1420-K/red</t>
  </si>
  <si>
    <t>Блок розеток R-16-2S-V-3C19-4C13-440-C20-Z ИДФУ 301122.286-03</t>
  </si>
  <si>
    <t>R-16-2S-V-3C19-4C13-440-C20-Z</t>
  </si>
  <si>
    <t>Блок розеток R-16-4S-A-440-1.8/C20S (спецзаказ) ИДФУ 304100.098-01</t>
  </si>
  <si>
    <t>R-16-4S-A-440-1.8/C20S</t>
  </si>
  <si>
    <t>Блок розеток R-16- 5S-I-A-440-1.8 ИДФУ 301122.244-21</t>
  </si>
  <si>
    <t>R-16-5S-I-A-440-1.8</t>
  </si>
  <si>
    <t>Блок розеток R-16- 6C13-V-440-3 ИДФУ 301122.244-19</t>
  </si>
  <si>
    <t>R-16-6C13-V-440-3</t>
  </si>
  <si>
    <t>Блок розеток R-16- 6C19-A-440-3-B ИДФУ 301122.239-06</t>
  </si>
  <si>
    <t>R-16-6C19-A-440-3-B</t>
  </si>
  <si>
    <t>Блок розеток R-16- 6C19-A-440-K-B ИДФУ 301122.239-16</t>
  </si>
  <si>
    <t>R-16-6C19-A-440-K-B</t>
  </si>
  <si>
    <t>Блок розеток R-16-6S-Fi-440-C20-Z-B ИДФУ 301122.287-05</t>
  </si>
  <si>
    <t>R-16-6S-Fi-440-C20-Z-B</t>
  </si>
  <si>
    <t>Блок розеток R-16-7C13-A-440-C20-Z ИДФУ 301122.286-10</t>
  </si>
  <si>
    <t>R-16-7C13-A-440-C20-Z</t>
  </si>
  <si>
    <t>Блок розеток R-16-7C19-A-440-C20-Z ИДФУ 301122.286-09</t>
  </si>
  <si>
    <t>R-16-7C19-A-440-C20-Z</t>
  </si>
  <si>
    <t>Блок розеток R-16-7C19-V-440-C20-Z ИДФУ 301122.286-07</t>
  </si>
  <si>
    <t>R-16-7C19-V-440-C20-Z</t>
  </si>
  <si>
    <t>Блок розеток R-16-7C19-V-440-C20-Z-B ИДФУ 301122.287-07</t>
  </si>
  <si>
    <t>R-16-7C19-V-440-C20-Z-B</t>
  </si>
  <si>
    <t>Блок розеток R-16- 7S-Am-440-3-B ИДФУ 301122.239-08</t>
  </si>
  <si>
    <t>R-16-7S-Am-440-3-B</t>
  </si>
  <si>
    <t>Блок розеток R-16- 7S-A-440-К-B ИДФУ 301122.239-14</t>
  </si>
  <si>
    <t>R-16-7S-А-440-K-B</t>
  </si>
  <si>
    <t>Блок розеток R-16- 8C19-I-440-3 ИДФУ 301122.244-05</t>
  </si>
  <si>
    <t>Блок розеток R-16- 8S-Am-440-3-B ИДФУ 301122.239-09</t>
  </si>
  <si>
    <t>R-16-8S-Am-440-3-B</t>
  </si>
  <si>
    <t>Блок розеток R-16- 8S-V-440-1.8 ИДФУ 301122.244-03</t>
  </si>
  <si>
    <t>Блок розеток R-16- 8S-V-440-3 ИДФУ 301122.244-04</t>
  </si>
  <si>
    <t>Блок розеток R-16- 9C13-V-440-3 ИДФУ 301122.244-18</t>
  </si>
  <si>
    <t>Блок розеток R-32-10S-10C13-10C19-A-Am-1820-К ИДФУ 301122.265-03</t>
  </si>
  <si>
    <t>Блок розеток R-32-10S-10C13-10C19-A-Am-1820-K-B ИДФУ 301122.275-03</t>
  </si>
  <si>
    <t>R-32-10S-10C13-10C19-A-Am-1820-K-B</t>
  </si>
  <si>
    <t>Блок розеток R-32-10S-8C13-10C19-A-Am-1420-3-2P ИДФУ 301122.276-10</t>
  </si>
  <si>
    <t>R-32-10S-8C13-10C19-A-Am-1420-3-2P</t>
  </si>
  <si>
    <t>Блок розеток R-32-10S-8C13-10C19-A-Am-1420-K ИДФУ 301122.276</t>
  </si>
  <si>
    <t>Блок розеток R-32-16S-8C13-Am-1820-K-B (спецзаказ) ИДФУ 304100.040-03</t>
  </si>
  <si>
    <t>R-32-16S-8C13-Am-1820-K-B</t>
  </si>
  <si>
    <t>Блок розеток R-32-16S-8C19-A-Am-1420-3-2P ИДФУ 301122.276-11</t>
  </si>
  <si>
    <t>R-32-16S-8C19-A-Am-1420-3-2P</t>
  </si>
  <si>
    <t>Блок розеток R-32-16S-8C19-A-Am-1420-K-B ИДФУ 301122.277-01</t>
  </si>
  <si>
    <t>R-32-16S-8C19-A-Am-1420-K-B</t>
  </si>
  <si>
    <t>Блок розеток R-32-20C13-10C19-A-I-1420-3-2P ИДФУ 301122.276-13</t>
  </si>
  <si>
    <t>R-32-20C13-10C19-A-I-1420-3-2P</t>
  </si>
  <si>
    <t>Блок розеток R-32-20C13-10C19-A-I-1420-K ИДФУ 301122.276-03</t>
  </si>
  <si>
    <t>Блок розеток R-32-24S-Am-1820-K ИДФУ 301122.265-02</t>
  </si>
  <si>
    <t>Блок розеток R-32-2x(10S-6C19-A-Am)-1820-K-B ИДФУ 301122.275-04</t>
  </si>
  <si>
    <t>R-32-2x(10S-6C19-A-Am)-1820-K-B</t>
  </si>
  <si>
    <t>Блок розеток R-32-2x(5C19-10C13-A-Am)-1420-K-B ИДФУ 301122.277-04</t>
  </si>
  <si>
    <t>R-32-2x(5C19-10C13-A-Am)-1420-K-B</t>
  </si>
  <si>
    <t>Блок розеток R-32-2x(6C13-I-440-K) ИДФУ 301122.263-10</t>
  </si>
  <si>
    <t>R-32-2x(6C13-I-440-K)</t>
  </si>
  <si>
    <t>Блок розеток R-32-36C13-A-1420-K ИДФУ 301122.276-05</t>
  </si>
  <si>
    <t>R-32-36C13-A-1420-K</t>
  </si>
  <si>
    <t>Блок розеток R-32-36C13-A-I-1420-3-2P ИДФУ 301122.276-22</t>
  </si>
  <si>
    <t>Блок розеток R-32- 3S-5C13-A-440-K ИДФУ 301122.263-08</t>
  </si>
  <si>
    <t>Блок розеток R-32-40C13-4C19-I-1820-K (спецзаказ) ИДФУ 304100.022</t>
  </si>
  <si>
    <t>R-32-40C13-4C19-I-1820-K</t>
  </si>
  <si>
    <t>Блок розеток R-32-40C13-8C19-A-Am-1820-3-2P/R ИДФУ 304100.052-04</t>
  </si>
  <si>
    <t>R-32-40C13-8C19-A-Am-1820-3-2P/R</t>
  </si>
  <si>
    <t>Блок розеток R-32-48C13-A-1820-3-2P ИДФУ 301122.265-15</t>
  </si>
  <si>
    <t>R-32-48C13-A-1820-3-2P</t>
  </si>
  <si>
    <t>Блок розеток R-32- 6C19-Am-440-K-B ИДФУ 301122.268-09</t>
  </si>
  <si>
    <t>R-32-6C19-Am-440-K-B</t>
  </si>
  <si>
    <t>Блок розеток R-32- 6S-A-440-K-B ИДФУ 301122.268</t>
  </si>
  <si>
    <t>R-32-6S-A-440-K-B</t>
  </si>
  <si>
    <t>Блок розеток R-32- 8S-I-440-K-B ИДФУ 301122.268-01</t>
  </si>
  <si>
    <t>R-32-8S-I-440-K-B</t>
  </si>
  <si>
    <t>Блок розеток R-3x16-36C13-6C19-1820-3-3PN/LCSR  (спецзаказ) ИДФУ 304100.070-01</t>
  </si>
  <si>
    <t xml:space="preserve">R-3x16-36C13-6C19-1820-3-3PN/LCSR </t>
  </si>
  <si>
    <t>Блок розеток R-3x32-30C13-12C19-A-1820-3-3PN (спецзаказ) ИДФУ 304100.066</t>
  </si>
  <si>
    <t>R-3x32-30C13-12C19-A-1820-3-3PN</t>
  </si>
  <si>
    <t>Блок розеток R-3x32-6S-6C13-6C19-A-1820-3-3PN (серт.) ИДФУ 304100.045</t>
  </si>
  <si>
    <t>R-3x32-6S-6C13-6C19-A-1820-3-3PN</t>
  </si>
  <si>
    <t>Блок розеток R-3x32-9S-12C13-3C19-A-I-1420-3-3PN ИДФУ 301122.322-03</t>
  </si>
  <si>
    <t>блок розеток R-32-24C13-6C19-A-I-1420-3-2P ИДФУ 301111.276-21</t>
  </si>
  <si>
    <t>Панель кабельных вводов EMS-PCD-800.100/ECO ИДФУ 210223.900</t>
  </si>
  <si>
    <t>EMS-PCD-800.100/ECO</t>
  </si>
  <si>
    <t>Комплект проводов заземления EMS-PZ/ECO ИДФУ 210223.500</t>
  </si>
  <si>
    <t>EMS-PZ/ECO</t>
  </si>
  <si>
    <t>Контроллер R-MC1-32-10x2S-MCL-A-1820-K ИДФУ 301122.297</t>
  </si>
  <si>
    <t>R-MC1-32-10x2S-MCL-A-1820-K</t>
  </si>
  <si>
    <t>Контроллер R-MC1-32-12xC13-4xC19-MCL-A-1420-3-2P ИДФУ 301122.298-12</t>
  </si>
  <si>
    <t>R-MC1-32-12xC13-4xC19-MCL-A-1420-3-2P</t>
  </si>
  <si>
    <t>Контроллер R-MC1-32-24S-A-MI-1820-3-2P ИДФУ 301122.301</t>
  </si>
  <si>
    <t>Контроллер R-MC1-32-2S-2C19-440-K ИДФУ 301122.290-02</t>
  </si>
  <si>
    <t>Контроллер R-MC1-32-6x2S-2xC19-MCL-A-1420-K ИДФУ 301122.298-01</t>
  </si>
  <si>
    <t>R-MC1-32-6x2S-2xC19-MCL-A-1420-K</t>
  </si>
  <si>
    <t>Контроллер R-MC3-32-2x(3S-3C13-3C19)-A-MCL-1820-3-2P (серт) ИДФУ 301112.295-01</t>
  </si>
  <si>
    <t>R-MC3-32-2x(3S-3C13-3C19)-A-MCL-1820-3-2P</t>
  </si>
  <si>
    <t>Контроллер R-MC3-32-2x2S-440-K ИДФУ 301122.290-10</t>
  </si>
  <si>
    <t>Контроллер R-MC8-3x16-18S-MI-1420-3-3PN ИДФУ 301122.310</t>
  </si>
  <si>
    <t>Контроллер R-MC8-3x16-24C13-6C19-MI-1420-3-3PN ИДФУ 301122.310-01</t>
  </si>
  <si>
    <t>Контроллер R-MC8-3x16-24S-MI-1820-3-3PN ИДФУ 301122.309</t>
  </si>
  <si>
    <t>Контроллер R-MC8-3x16-30S-MI-2100-3-3PN ИДФУ 301122.314</t>
  </si>
  <si>
    <t>R-MC8-3x16-30S-MI-2100-3-3PN</t>
  </si>
  <si>
    <t>Контроллер R-MC8-3x16-36C13-6C19-MI-1820-3-3PN ИДФУ 301122.309-01</t>
  </si>
  <si>
    <t>Контроллер R-MC8-3x16-48C13-MI-1820-3-3PN ИДФУ 301122.309-02</t>
  </si>
  <si>
    <t>Контроллер R-MC8-3x32-24S-A-MI-2100-3-3PN ИДФУ 301122.313</t>
  </si>
  <si>
    <t>R-MC8-3x32-24S-A-MI-2100-3-3PN</t>
  </si>
  <si>
    <t>Контроллер R-MC8-3x32-2x3S-2x3C13-2x3C19-A-MCL-1820-3-3PN (серт) ИДФУ 301112.295</t>
  </si>
  <si>
    <t>R-MC8-3x32-2x3S-2x3C13-2x3C19-A-MCL-1820-3-3PN</t>
  </si>
  <si>
    <t>к-кт упак. ИДФУ 101213.001-07 шнура R-10-Cord-C13-C14-0,6</t>
  </si>
  <si>
    <t>к-кт упак. ИДФУ 101213.001-03 шнура R-10-Cord-C13-C14-1.8</t>
  </si>
  <si>
    <t>к-кт упак. ИДФУ 101213.001-05 шнура R-16-Cord-C19-C20-1.8</t>
  </si>
  <si>
    <t>Модуль вентиляторный R-FAN-2J-9005 ИДФУ 306558.229-01</t>
  </si>
  <si>
    <t>Модуль вентиляторный R-FAN-2TJ-36V-48V ИДФУ 306558.255</t>
  </si>
  <si>
    <t>Модуль вентиляторный R-FAN-2TJ-36V-48V-9005 ИДФУ 306558.255-01</t>
  </si>
  <si>
    <t>R-FAN-2TJ-36V-48V-9005</t>
  </si>
  <si>
    <t xml:space="preserve">Модуль вентиляторный R-FAN-3J ИДФУ 306558.231 </t>
  </si>
  <si>
    <t>Модуль вентиляторный R-FAN-3J-36V-48V ИДФУ 306558.263</t>
  </si>
  <si>
    <t xml:space="preserve">Модуль вентиляторный R-FAN-3J-9005 ИДФУ 306558.231-01 </t>
  </si>
  <si>
    <t>Модуль вентиляторный R-FAN-6K-1U ИДФУ 306558.249</t>
  </si>
  <si>
    <t>Фильтр R-FAN-F-IP21 ИДФУ 301442.422-02</t>
  </si>
  <si>
    <t>Фильтр выходной R-FAN-F-5526-IP54</t>
  </si>
  <si>
    <t>Провод трехжильный (3х1,0) с IEC320 C13 - Shuko вилкой, (5,0 м)</t>
  </si>
  <si>
    <t>Провод трехжильный (3х1,5) с IEC320 C19 - IEC320 C20, (1,8 м)</t>
  </si>
  <si>
    <t>Панель R-LED-12V-24V-B ИДФУ 304121.341-03</t>
  </si>
  <si>
    <t>Крыша D9000-6.12 ИДФУ 305415.303</t>
  </si>
  <si>
    <t>60A-11-64-33BL Лоток кабельный вертикальный ИДФУ 305305.002-02</t>
  </si>
  <si>
    <t>60A-11-64-33BL</t>
  </si>
  <si>
    <t>60A-53-82-02BL Кронштейн 110 мм ИДФУ 305351.207-01</t>
  </si>
  <si>
    <t>60A-53-82-02BL</t>
  </si>
  <si>
    <t>60A-53-82-03BL Кронштейн 210 мм ИДФУ 305351.207-02</t>
  </si>
  <si>
    <t>60A-53-82-03BL</t>
  </si>
  <si>
    <t>Шкаф EMWS-1200.1000.300-2-IP66/ECO ИДФУ 210223.100</t>
  </si>
  <si>
    <t>EMWS-1200.1000.300-2-IP66/ECO</t>
  </si>
  <si>
    <t>60A-11-61-33BL Лоток кабельный вертикальный ИДФУ 305305.002-04</t>
  </si>
  <si>
    <t>60A-11-61-33BL</t>
  </si>
  <si>
    <t>60A-11-63-33BL Лоток кабельный вертикальный ИДФУ 305305.002-01</t>
  </si>
  <si>
    <t>60A-11-63-33BL</t>
  </si>
  <si>
    <t>60A-53-82-04BL Кронштейн 310 мм ИДФУ 305351.207-03</t>
  </si>
  <si>
    <t>60A-53-82-04BL</t>
  </si>
  <si>
    <t>Шкаф EMW-800.800.300-1-IP66/ECO ИДФУ 210223.300</t>
  </si>
  <si>
    <t>EMW-800.800.300-1-IP66/ECO</t>
  </si>
  <si>
    <t>Шкаф EMWS-1000.800.300-1-IP66/ECO ИДФУ 210223.200</t>
  </si>
  <si>
    <t>EMWS-1000.800.300-1-IP66/ECO</t>
  </si>
  <si>
    <t>комплект упаковки Rem 16/440 ИДФУ 031012.001</t>
  </si>
  <si>
    <t>комплект упаковки Rem 10/440 ИДФУ 031012.002</t>
  </si>
  <si>
    <t>Блок розеток R-10-10C13-440-1.8/2C14 (спецзаказ) ИДФУ 304100.025-14</t>
  </si>
  <si>
    <t>R-10-10C13-440-1.8/2C14</t>
  </si>
  <si>
    <t>Блок розеток R-10-10C13-440-1.8/2Sv2 (спецзаказ) ИДФУ 304100.025-53</t>
  </si>
  <si>
    <t>R-10-10C13-440-1.8/2Sv2</t>
  </si>
  <si>
    <t>Блок розеток R-10-12C13-FI-440-Z ИДФУ 301122.269-11</t>
  </si>
  <si>
    <t>R-10-12C13-FI-440-Z</t>
  </si>
  <si>
    <t>Блок розеток R-10-12C13-FI-440-Z-B ИДФУ 301122.270-11</t>
  </si>
  <si>
    <t>R-10-12C13-FI-440-Z-B</t>
  </si>
  <si>
    <t>Блок розеток R-10-12C13-V-Am-440-Z ИДФУ 301122.269-12</t>
  </si>
  <si>
    <t>R-10-12C13-V-Am-440-Z</t>
  </si>
  <si>
    <t>Блок розеток R-10-12C13-V-Am-440-Z-B ИДФУ 301122.270-12</t>
  </si>
  <si>
    <t>R-10-12C13-V-Am-440-Z-B</t>
  </si>
  <si>
    <t>Блок розеток R-10-13C13-Am-440-Z-B ИДФУ 301122.270-13</t>
  </si>
  <si>
    <t>R-10-13C13-Am-440-Z-B</t>
  </si>
  <si>
    <t>Блок розеток R-10- 2S-3C13-I-220-Z ИДФУ 301122.271-02</t>
  </si>
  <si>
    <t>R-10-2S-3C13-I-220-Z</t>
  </si>
  <si>
    <t>Блок розеток R-10- 3S-I-220-B ИДФУ 301122.249</t>
  </si>
  <si>
    <t>R-10-3S-I-220-B</t>
  </si>
  <si>
    <t>Блок розеток R-10-4S-6C13-V-440-1.8 ИДФУ 301122.269-17</t>
  </si>
  <si>
    <t>Блок розеток R-10-4S-A-440-1.8/2C14 (спецзаказ) ИДФУ 304100.025-01</t>
  </si>
  <si>
    <t>R-10-4S-A-440-1.8/2C14</t>
  </si>
  <si>
    <t>Блок розеток R-10- 4S-I-220-Z-B ИДФУ 301122.272-05</t>
  </si>
  <si>
    <t>R-10-4S-I-220-Z-B</t>
  </si>
  <si>
    <t>Блок розеток R-10- 5S-5C13-Am-440-Z ИДФУ 301122.269-08</t>
  </si>
  <si>
    <t>R-10-5S-5C13-Am-440-Z</t>
  </si>
  <si>
    <t>Блок розеток R-10- 5S-5C13-V-440-Z ИДФУ 301122.269-05</t>
  </si>
  <si>
    <t>Блок розеток R-10-5S-Am-440-1.8/2C14 (спецзаказ) ИДФУ 304100.025-08</t>
  </si>
  <si>
    <t>R-10-5S-Am-440-1.8/2C14</t>
  </si>
  <si>
    <t>Блок розеток R-10-6S-440-1.8/2C14 (спецзаказ) ИДФУ 304100.025-09</t>
  </si>
  <si>
    <t>R-10-6S-440-1.8/2C14</t>
  </si>
  <si>
    <t>Блок розеток R-10-7C13-A-440-1.8/2C14 (спецзаказ) ИДФУ 304100.025-03</t>
  </si>
  <si>
    <t>R-10-7C13-A-440-1.8/2C14</t>
  </si>
  <si>
    <t>Блок розеток R-10-7C13-A-440-1.8/2S (спецзаказ) ИДФУ 304100.025-02</t>
  </si>
  <si>
    <t>R-10-7C13-A-440-1.8/2S</t>
  </si>
  <si>
    <t>Блок розеток R-10- 7S-Am-440-Z ИДФУ 301122.269-01</t>
  </si>
  <si>
    <t>R-10-7S-Am-440-Z</t>
  </si>
  <si>
    <t>Блок розеток R-10- 7S-FI-440-Z-B ИДФУ 301122.270-14</t>
  </si>
  <si>
    <t>R-10-7S-FI-440-Z-B</t>
  </si>
  <si>
    <t>Блок розеток R-10-9C13-440-1.8/2S (спецзаказ) ИДФУ 304100.025-12</t>
  </si>
  <si>
    <t>R-10-9C13-440-1.8/2S</t>
  </si>
  <si>
    <t>Блок розеток R-10- 9S-I-440-Z ИДФУ 301122.269-02</t>
  </si>
  <si>
    <t>Блок розеток R-10- 9S-I-440-Z-B ИДФУ 301122.270-02</t>
  </si>
  <si>
    <t>R-10-9S-I-440-Z-B</t>
  </si>
  <si>
    <t>Блок розеток R-16-10S-10C19-A-1420-3 ИДФУ 301122.242-04</t>
  </si>
  <si>
    <t>Блок розеток R-16-10S-10C19-A-1420-3-В ИДФУ 301122.247-04</t>
  </si>
  <si>
    <t>R-16-10S-10C19-A-1420-3-В</t>
  </si>
  <si>
    <t>Блок розеток R-16-10S-10C19-A-1420-K-B ИДФУ 301122.247-08</t>
  </si>
  <si>
    <t>R-16-10S-10C19-A-1420-K-B</t>
  </si>
  <si>
    <t>Блок розеток R-16-10S-10C19-I-1420-3-В ИДФУ 301122.247-03</t>
  </si>
  <si>
    <t>R-16-10S-10C19-I-1420-3-В</t>
  </si>
  <si>
    <t>Блок розеток R-16-10S-4C13-A-1420-K/red ИДФУ 301122.331-04</t>
  </si>
  <si>
    <t>R-16-10S-4C13-A-1420-K/red</t>
  </si>
  <si>
    <t>Блок розеток R-16-14C13-10C19-V-1420-B ИДФУ 301122.247-10</t>
  </si>
  <si>
    <t>R-16-14C13-10C19-V-1420-B</t>
  </si>
  <si>
    <t>Блок розеток R-16-15S-10C13-FI-1820-3 ИДФУ 301122.243-07</t>
  </si>
  <si>
    <t>Блок розеток R-16-15S-10C13-FI-1820-3-B ИДФУ 301122.245-07</t>
  </si>
  <si>
    <t>R-16-15S-10C13-FI-1820-3-B</t>
  </si>
  <si>
    <t>Блок розеток R-16-15S-10C19-A-1820-K-B ИДФУ 301122.245-09</t>
  </si>
  <si>
    <t>R-16-15S-10C19-A-1820-K-B</t>
  </si>
  <si>
    <t>Блок розеток R-16-1C19-7C13-A-440-C20-Z-B ИДФУ 301122.287-08</t>
  </si>
  <si>
    <t>R-16-1C19-7C13-A-440-C20-Z-B</t>
  </si>
  <si>
    <t>Блок розеток R-16-20S-A-1420-3 ИДФУ 301122.242-01</t>
  </si>
  <si>
    <t>Блок розеток R-16-20S-A-1420-K-B ИДФУ 301122.247-07</t>
  </si>
  <si>
    <t>R-16-20S-A-1420-K-B</t>
  </si>
  <si>
    <t>Блок розеток R-16-24C13-6C19-1420-3-C20 (спецзаказ) ИДФУ 304100.060</t>
  </si>
  <si>
    <t>R-16-24C13-6C19-1420-3-C20</t>
  </si>
  <si>
    <t>Блок розеток R-16-24S-V-1420 ИДФУ 301122.242-30</t>
  </si>
  <si>
    <t>R-16-24S-V-1420</t>
  </si>
  <si>
    <t>Блок розеток R-16-25S-A-1820-3-B ИДФУ 301122.245-02</t>
  </si>
  <si>
    <t>R-16-25S-A-1820-3-B</t>
  </si>
  <si>
    <t>Блок розеток R-16-25S-I-1820-3 ИДФУ 301122.243-01</t>
  </si>
  <si>
    <t>Блок розеток R-16- 2S-127-0.5 ИДФУ 301122.278</t>
  </si>
  <si>
    <t>R-16-2S-127-0.5</t>
  </si>
  <si>
    <t>Блок розеток R-16-36C13-6C19-V-1420-K ИДФУ 304100.060-02</t>
  </si>
  <si>
    <t>R-16-36C13-6C19-V-1420-K</t>
  </si>
  <si>
    <t>Блок розеток R-16-36S-A-1820-3 (спецзаказ) ИДФУ 304100.048</t>
  </si>
  <si>
    <t>R-16-36S-A-1820-3</t>
  </si>
  <si>
    <t>Блок розеток R-16-3S-V-4C19-440-C20-Z ИДФУ 301122.286-02</t>
  </si>
  <si>
    <t>R-16-3S-V-4C19-440-C20-Z</t>
  </si>
  <si>
    <t>Блок розеток R-16- 5S-I-A-440-K-B ИДФУ 301122.239-23</t>
  </si>
  <si>
    <t>R-16-5S-I-A-440-K-B</t>
  </si>
  <si>
    <t>Блок розеток R-16- 6C19-A-440-K ИДФУ 301122.244-14</t>
  </si>
  <si>
    <t>Блок розеток R-16-6S-Am-V-440-C20-Z-B ИДФУ 301122.287-06</t>
  </si>
  <si>
    <t>R-16-6S-Am-V-440-C20-Z-B</t>
  </si>
  <si>
    <t>Блок розеток R-16-6S-Fi-440-C20-Z ИДФУ 301122.286-05</t>
  </si>
  <si>
    <t>R-16-6S-Fi-440-C20-Z</t>
  </si>
  <si>
    <t>Блок розеток R-16-6S-V-3C13-440-C20-Z ИДФУ 301122.286-01</t>
  </si>
  <si>
    <t>R-16-6S-V-3C13-440-C20-Z</t>
  </si>
  <si>
    <t>Блок розеток R-16-6S-V-3C13-440-C20-Z-B ИДФУ 301122.287-01</t>
  </si>
  <si>
    <t>R-16-6S-V-3C13-440-C20-Z-B</t>
  </si>
  <si>
    <t>Блок розеток R-16-7C13-A-440-C20-Z-B ИДФУ 301122.287-10</t>
  </si>
  <si>
    <t>R-16-7C13-A-440-C20-Z-B</t>
  </si>
  <si>
    <t>Блок розеток R-16- 7S-Am-440-3 ИДФУ 301122.244-08</t>
  </si>
  <si>
    <t>R-16-7S-Am-440-3</t>
  </si>
  <si>
    <t>Блок розеток R-16- 7S-FI-440-1.8 ИДФУ 301122.244</t>
  </si>
  <si>
    <t>Блок розеток R-16-7S-V-440-C20-Z ИДФУ 301122.286</t>
  </si>
  <si>
    <t>R-16-7S-V-440-C20-Z</t>
  </si>
  <si>
    <t>Блок розеток R-16-7S-V-440-C20-Z-B ИДФУ 301122.287</t>
  </si>
  <si>
    <t>R-16-7S-V-440-C20-Z-B</t>
  </si>
  <si>
    <t>Блок розеток R-16- 7S-V-440-Z ИДФУ 301122.244-11</t>
  </si>
  <si>
    <t>Блок розеток R-16- 8C19-I-440-3-B ИДФУ 301122.239-05</t>
  </si>
  <si>
    <t>R-16-8C19-I-440-3-B</t>
  </si>
  <si>
    <t>Блок розеток R-32-10S-10C19-8C13-A-Am-1420-K-B ИДФУ 301122.277</t>
  </si>
  <si>
    <t>R-32-10S-10C19-8C13-A-Am-1420-K-B</t>
  </si>
  <si>
    <t>Блок розеток R-32-10S-12C13-4C19-A-I-1420-3-2P ИДФУ 301122.276-23</t>
  </si>
  <si>
    <t>Блок розеток R-32-12C13-I-440-K-B ИДФУ 301122.268-06</t>
  </si>
  <si>
    <t>R-32-12C13-I-440-K-B</t>
  </si>
  <si>
    <t>Блок розеток R-32-24C13-6C19-A-I-1420-3-2P ИДФУ 301122.276-21</t>
  </si>
  <si>
    <t>Блок розеток R-32-24S-A-Am-1820-К ИДФУ 301122.265-01</t>
  </si>
  <si>
    <t>Блок розеток R-32-2x(6C13-I-440-K)-B ИДФУ 301122.268-10</t>
  </si>
  <si>
    <t>R-32-2x(6C13-I-440-K)-B</t>
  </si>
  <si>
    <t>Блок розеток R-32-48C13-A-I-1820-3-2P ИДФУ 301122.265-22</t>
  </si>
  <si>
    <t>Блок розеток R-32- 5C19-A-440-K ИДФУ 301122.263-05</t>
  </si>
  <si>
    <t>Блок розеток R-32- 5C19-A-440-K-B ИДФУ 301122.268-05</t>
  </si>
  <si>
    <t>R-32-5C19-A-440-K-B</t>
  </si>
  <si>
    <t>Блок розеток R-32- 6C19-I-440-K ИДФУ 301122.263-04</t>
  </si>
  <si>
    <t>Блок розеток R-32- 6C19-I-440-K-B ИДФУ 301122.268-04</t>
  </si>
  <si>
    <t>R-32-6C19-I-440-K-B</t>
  </si>
  <si>
    <t>Блок розеток R-3x16-30S-I-1820-3-3PN ИДФУ 301122.323-10</t>
  </si>
  <si>
    <t>R-3x16-30S-I-1820-3-3PN</t>
  </si>
  <si>
    <t>Блок розеток R-3x16-8S-8C13-8C19-1820-3-3PN (серт.) ИДФУ 304100.045-01</t>
  </si>
  <si>
    <t>R-3x16-8S-8C13-8C19-1820-3-3PN</t>
  </si>
  <si>
    <t>Блок розеток R-3x32-12S-18C13-3C19-A-I-1820-3-3PN ИДФУ 301122.321-03</t>
  </si>
  <si>
    <t>Блок розеток R-3x32-24C13-6C19-A-I-1420-3-3PN ИДФУ 301122.322-01</t>
  </si>
  <si>
    <t>Блок розеток R-3x32-24S-A-I-1820-3-3PN ИДФУ 301122.321</t>
  </si>
  <si>
    <t>Блок розеток R-3x32-36C13-12C19-A-I-2100-3-3PN ИДФУ 301122.325-01</t>
  </si>
  <si>
    <t>R-3x32-36C13-12C19-A-I-2100-3-3PN</t>
  </si>
  <si>
    <t>блок розеток R-32-36C13-6C19-A-I-1820-3-2P ИДФУ 301111.265-21</t>
  </si>
  <si>
    <t>Блок розеточный R-10- 2S-V-220 ИДФУ 301122.237-01</t>
  </si>
  <si>
    <t>R-10-2S-V-220</t>
  </si>
  <si>
    <t>Блок розеточный R-10- 3S-I-220 ИДФУ 301122.237</t>
  </si>
  <si>
    <t>R-10-3S-I-220</t>
  </si>
  <si>
    <t>Блок розеточный R-10- 7C13-FI-440 ИДФУ 301122.248-05</t>
  </si>
  <si>
    <t>R-10-7C13-FI-440</t>
  </si>
  <si>
    <t>Блок розеточный R-10- 7C13-FI-440-B ИДФУ 301122.235-05</t>
  </si>
  <si>
    <t>R-10-7C13-FI-440-B</t>
  </si>
  <si>
    <t>Блок розеточный R-10- 7C13-I-440-B ИДФУ 301122.235-12</t>
  </si>
  <si>
    <t>R-10-7C13-I-440-B</t>
  </si>
  <si>
    <t>Блок розеточный R-10- 8C13-I-440 ИДФУ 301122.248-04</t>
  </si>
  <si>
    <t>R-10-8C13-I-440</t>
  </si>
  <si>
    <t>Блок розеточный R-10- 8C13-I-440-B ИДФУ 301122.235-04</t>
  </si>
  <si>
    <t>R-10-8C13-I-440-B</t>
  </si>
  <si>
    <t>Блок розеточный R-16- 7S-FI-440-1.8-B ИДФУ 301122.239</t>
  </si>
  <si>
    <t>R-16-7S-FI-440-1.8-B</t>
  </si>
  <si>
    <t>Блок розеточный R-16- 9S-I-440-3-B ИДФУ 301122.239-02</t>
  </si>
  <si>
    <t>R-16-9S-I-440-3-B</t>
  </si>
  <si>
    <t>Комплект направляющих EMS-VGS- 9U.800/ZN ИДФУ 250518.800-02</t>
  </si>
  <si>
    <t>EMS-VGS-9U.800/ZN</t>
  </si>
  <si>
    <t>Контроллер R-MC1-16-4x2S-V-1420 (спецзаказ) ИДФУ 304100.044</t>
  </si>
  <si>
    <t>R-MC1-16-4x2S-V-1420</t>
  </si>
  <si>
    <t>Контроллер R-MC1-16-4xS-A-MCL-1420-1.8 ИДФУ 304100.088</t>
  </si>
  <si>
    <t>R-MC1-16-4xS-A-MCL-1420-1.8</t>
  </si>
  <si>
    <t>Контроллер R-MC1-32-2S-3C13-440-K ИДФУ 301122.290-01</t>
  </si>
  <si>
    <t>Контроллер R-MC1-32-2x2S-440-K ИДФУ 301122.290</t>
  </si>
  <si>
    <t>Контроллер R-MC1-32-36C13-6C19-A-MI-1820-3-2P ИДФУ 301122.301-01</t>
  </si>
  <si>
    <t>Контроллер R-MC1-32-36C13-A-MI-1420-3-2P ИДФУ 301122.302-02</t>
  </si>
  <si>
    <t>Контроллер R-MC1-32-4x2S-2x3C13-2x2C19-A-1820-K ИДФУ 301122.292-01</t>
  </si>
  <si>
    <t>Контроллер R-MC1-32-4x3C13-2x2C19-A-1420-K ИДФУ 301122.293-02</t>
  </si>
  <si>
    <t>Контроллер R-MC1-32-8x2S-2x2C19-MCL-A-1820-K ИДФУ 301122.297-01</t>
  </si>
  <si>
    <t>R-MC1-32-8x2S-2x2C19-MCL-A-1820-K</t>
  </si>
  <si>
    <t>Контроллер R-MC1-32-8x2S-A-1820-K ИДФУ 301122.292</t>
  </si>
  <si>
    <t>Контроллер R-MC1-32-8x2S-MCL-A-1420-3-2P ИДФУ 301122.298-10</t>
  </si>
  <si>
    <t>R-MC1-32-8x2S-MCL-A-1420-3-2P</t>
  </si>
  <si>
    <t>Контроллер R-MC1-32-8x2S-MCL-A-1420-K ИДФУ 301122.298</t>
  </si>
  <si>
    <t>R-MC1-32-8x2S-MCL-A-1420-K</t>
  </si>
  <si>
    <t>Контроллер R-MC2-220-1.8 ИДФУ 301122.294</t>
  </si>
  <si>
    <t>R-MC2-220-1.8</t>
  </si>
  <si>
    <t>Контроллер R-MC8-3x16-12S-9C13-3C19-MCL-1820-3-3PN ИДФУ 301122.309-63</t>
  </si>
  <si>
    <t>R-MC8-3x16-12S-9C13-3C19-MCL-1820-3-3PN</t>
  </si>
  <si>
    <t>Контроллер R-MC8-3x32-24C13-6C19-A-MI-1820-3-3PN ИДФУ 301122.307-01</t>
  </si>
  <si>
    <t>Контроллер каск. R-MCC-3x16-24C13-6C19-MCL-1820-3-3PN ИДФУ 301122.309-71</t>
  </si>
  <si>
    <t>R-MCC-3x16-24C13-6C19-MCL-1820-3-3PN</t>
  </si>
  <si>
    <t>к-кт упак. ИДФУ 101213.001-06 шнура R-16-Cord-C19-C20-3</t>
  </si>
  <si>
    <t>Модуль вентиляторный R-FAN-2J-36V-48V-9005 ИДФУ 306558.261-01</t>
  </si>
  <si>
    <t>R-FAN-2J-36V-48V-9005</t>
  </si>
  <si>
    <t xml:space="preserve">Модуль вентиляторный R-FAN-2T-9005 ИДФУ 306558.233-01 </t>
  </si>
  <si>
    <t>Модуль вентиляторный R-FAN-3J-1U-36V-48V/INP54 ИДФУ 306558.245-02</t>
  </si>
  <si>
    <t>R-FAN-3J-1U-36V-48V/INP54</t>
  </si>
  <si>
    <t>Модуль вентиляторный R-FAN-3J-36V-48V-9005 ИДФУ 306558.263-01</t>
  </si>
  <si>
    <t>R-FAN-3J-36V-48V-9005</t>
  </si>
  <si>
    <t>Модуль вентиляторный R-FAN-3TJ-36V-48V-9005 ИДФУ 306558.259-01</t>
  </si>
  <si>
    <t>R-FAN-3TJ-36V-48V-9005</t>
  </si>
  <si>
    <t>Модуль вентиляторный R-FAN-6K-1U-9005 ИДФУ 306558.249-01</t>
  </si>
  <si>
    <t>Блок розеточный ИДФУ 110815.100 (на калькуляцию)</t>
  </si>
  <si>
    <t>Комплект панелей для BONCH ИДФУ 99900000073</t>
  </si>
  <si>
    <t>Комплект панелей для BONCH</t>
  </si>
  <si>
    <t>Провод трехжильный (3х1,0) с IEC320 C13 - Shuko вилкой, (3,0 м)</t>
  </si>
  <si>
    <t>Панель R-LED-220-B ИДФУ 304121.339-01</t>
  </si>
  <si>
    <t>Панель R-LED-220-M ИДФУ 304121.339-02</t>
  </si>
  <si>
    <t xml:space="preserve">Рециркулятор бактерицидный R-ZUBR-2x15 ИДФУ 305503.169 </t>
  </si>
  <si>
    <t>Фальшпол D9000-6.12 ИДФУ 305415.302</t>
  </si>
  <si>
    <t>60A-11-62-33BL Лоток кабельный вертикальный ИДФУ 305305.002-05</t>
  </si>
  <si>
    <t>60A-11-62-33BL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</si>
</sst>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₽-419]"/>
    <numFmt numFmtId="165" formatCode="#,##0\ &quot;₽&quot;"/>
    <numFmt numFmtId="166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9.9"/>
      <color theme="10"/>
      <name val="Calibri"/>
      <family val="2"/>
      <charset val="204"/>
    </font>
    <font>
      <b/>
      <sz val="11"/>
      <color theme="0"/>
      <name val="Verdana"/>
      <family val="2"/>
      <charset val="204"/>
    </font>
    <font>
      <sz val="10"/>
      <name val="Verdana"/>
      <family val="2"/>
      <charset val="204"/>
    </font>
    <font>
      <b/>
      <sz val="10"/>
      <color theme="0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0"/>
      <color rgb="FFC00000"/>
      <name val="Verdana"/>
      <family val="2"/>
      <charset val="204"/>
    </font>
    <font>
      <u/>
      <sz val="10"/>
      <color theme="1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2" borderId="2" applyNumberFormat="0" applyFont="0" applyAlignment="0" applyProtection="0"/>
    <xf numFmtId="0" fontId="15" fillId="0" borderId="0"/>
  </cellStyleXfs>
  <cellXfs count="89">
    <xf numFmtId="0" fontId="0" fillId="0" borderId="0" xfId="0"/>
    <xf numFmtId="0" fontId="6" fillId="0" borderId="4" xfId="5" applyFont="1" applyFill="1" applyBorder="1" applyAlignment="1">
      <alignment horizontal="left" vertical="center" indent="1"/>
    </xf>
    <xf numFmtId="166" fontId="5" fillId="4" borderId="0" xfId="2" applyNumberFormat="1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left" vertical="center" indent="1"/>
    </xf>
    <xf numFmtId="165" fontId="8" fillId="0" borderId="5" xfId="5" applyNumberFormat="1" applyFont="1" applyFill="1" applyBorder="1" applyAlignment="1">
      <alignment horizontal="right" vertical="center"/>
    </xf>
    <xf numFmtId="0" fontId="8" fillId="0" borderId="5" xfId="5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4" xfId="3" applyFont="1" applyFill="1" applyBorder="1" applyAlignment="1">
      <alignment horizontal="left" vertical="center" indent="1"/>
    </xf>
    <xf numFmtId="0" fontId="6" fillId="0" borderId="4" xfId="5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8" fillId="0" borderId="5" xfId="5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 indent="1"/>
    </xf>
    <xf numFmtId="165" fontId="8" fillId="0" borderId="0" xfId="2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left" vertical="center"/>
    </xf>
    <xf numFmtId="1" fontId="8" fillId="0" borderId="0" xfId="2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165" fontId="8" fillId="0" borderId="0" xfId="2" applyNumberFormat="1" applyFont="1" applyBorder="1" applyAlignment="1">
      <alignment vertical="center"/>
    </xf>
    <xf numFmtId="1" fontId="8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5" fontId="8" fillId="0" borderId="0" xfId="0" applyNumberFormat="1" applyFont="1" applyFill="1" applyAlignment="1">
      <alignment horizontal="right" vertical="center"/>
    </xf>
    <xf numFmtId="9" fontId="11" fillId="3" borderId="3" xfId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7" fillId="4" borderId="0" xfId="2" applyNumberFormat="1" applyFont="1" applyFill="1" applyBorder="1" applyAlignment="1">
      <alignment horizontal="center" vertical="center" wrapText="1"/>
    </xf>
    <xf numFmtId="164" fontId="7" fillId="4" borderId="0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indent="1"/>
    </xf>
    <xf numFmtId="165" fontId="8" fillId="0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Border="1" applyAlignment="1">
      <alignment horizontal="right" vertical="center"/>
    </xf>
    <xf numFmtId="1" fontId="8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12" fillId="0" borderId="0" xfId="4" applyFont="1" applyFill="1" applyBorder="1" applyAlignment="1" applyProtection="1">
      <alignment horizontal="left" vertical="center" indent="1"/>
    </xf>
    <xf numFmtId="165" fontId="8" fillId="0" borderId="0" xfId="3" applyNumberFormat="1" applyFont="1" applyFill="1" applyBorder="1" applyAlignment="1">
      <alignment horizontal="right" vertical="center"/>
    </xf>
    <xf numFmtId="1" fontId="8" fillId="0" borderId="0" xfId="3" applyNumberFormat="1" applyFont="1" applyFill="1" applyBorder="1" applyAlignment="1">
      <alignment horizontal="right" vertical="center"/>
    </xf>
    <xf numFmtId="164" fontId="8" fillId="0" borderId="0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65" fontId="8" fillId="0" borderId="4" xfId="3" applyNumberFormat="1" applyFont="1" applyFill="1" applyBorder="1" applyAlignment="1">
      <alignment horizontal="right" vertical="center"/>
    </xf>
    <xf numFmtId="165" fontId="6" fillId="5" borderId="4" xfId="5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left" vertical="center"/>
    </xf>
    <xf numFmtId="165" fontId="8" fillId="0" borderId="0" xfId="2" applyNumberFormat="1" applyFont="1" applyBorder="1" applyAlignment="1">
      <alignment horizontal="left" vertical="center"/>
    </xf>
    <xf numFmtId="165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8" fillId="0" borderId="4" xfId="5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0" fontId="8" fillId="0" borderId="5" xfId="5" applyNumberFormat="1" applyFont="1" applyFill="1" applyBorder="1" applyAlignment="1">
      <alignment horizontal="right" vertical="center"/>
    </xf>
    <xf numFmtId="165" fontId="8" fillId="5" borderId="4" xfId="5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 indent="1"/>
    </xf>
    <xf numFmtId="0" fontId="8" fillId="0" borderId="4" xfId="5" applyFont="1" applyFill="1" applyBorder="1" applyAlignment="1">
      <alignment horizontal="left" vertical="center" indent="1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 indent="1"/>
    </xf>
    <xf numFmtId="0" fontId="6" fillId="3" borderId="4" xfId="5" applyFont="1" applyFill="1" applyBorder="1" applyAlignment="1">
      <alignment horizontal="left" vertical="center" indent="1"/>
    </xf>
    <xf numFmtId="0" fontId="6" fillId="3" borderId="4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left" vertical="center" indent="1"/>
    </xf>
    <xf numFmtId="0" fontId="6" fillId="3" borderId="4" xfId="5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1" fontId="6" fillId="0" borderId="4" xfId="5" applyNumberFormat="1" applyFont="1" applyFill="1" applyBorder="1" applyAlignment="1">
      <alignment horizontal="left" vertical="center" indent="1"/>
    </xf>
    <xf numFmtId="1" fontId="8" fillId="0" borderId="0" xfId="2" applyNumberFormat="1" applyFont="1" applyFill="1" applyBorder="1" applyAlignment="1">
      <alignment horizontal="left" vertical="center" indent="1"/>
    </xf>
    <xf numFmtId="1" fontId="6" fillId="0" borderId="4" xfId="3" applyNumberFormat="1" applyFont="1" applyFill="1" applyBorder="1" applyAlignment="1">
      <alignment horizontal="left" vertical="center" indent="1"/>
    </xf>
    <xf numFmtId="1" fontId="6" fillId="3" borderId="4" xfId="3" applyNumberFormat="1" applyFont="1" applyFill="1" applyBorder="1" applyAlignment="1">
      <alignment horizontal="left" vertical="center" indent="1"/>
    </xf>
    <xf numFmtId="1" fontId="6" fillId="0" borderId="0" xfId="3" applyNumberFormat="1" applyFont="1" applyFill="1" applyBorder="1" applyAlignment="1">
      <alignment horizontal="left" vertical="center" indent="1"/>
    </xf>
    <xf numFmtId="1" fontId="6" fillId="0" borderId="0" xfId="0" applyNumberFormat="1" applyFont="1" applyFill="1" applyAlignment="1">
      <alignment horizontal="left" vertical="center" indent="1"/>
    </xf>
    <xf numFmtId="1" fontId="6" fillId="0" borderId="5" xfId="5" applyNumberFormat="1" applyFont="1" applyFill="1" applyBorder="1" applyAlignment="1">
      <alignment horizontal="left" vertical="center" indent="1"/>
    </xf>
    <xf numFmtId="1" fontId="6" fillId="3" borderId="4" xfId="5" applyNumberFormat="1" applyFont="1" applyFill="1" applyBorder="1" applyAlignment="1">
      <alignment horizontal="left" vertical="center" indent="1"/>
    </xf>
    <xf numFmtId="0" fontId="14" fillId="0" borderId="0" xfId="0" applyFont="1"/>
    <xf numFmtId="0" fontId="15" fillId="0" borderId="0" xfId="6"/>
    <xf numFmtId="0" fontId="17" fillId="6" borderId="6" xfId="6" applyNumberFormat="1" applyFont="1" applyFill="1" applyBorder="1"/>
    <xf numFmtId="0" fontId="15" fillId="0" borderId="6" xfId="6" applyFont="1" applyBorder="1"/>
    <xf numFmtId="3" fontId="15" fillId="0" borderId="6" xfId="6" applyNumberFormat="1" applyFont="1" applyBorder="1" applyAlignment="1">
      <alignment horizontal="right"/>
    </xf>
    <xf numFmtId="1" fontId="15" fillId="0" borderId="6" xfId="6" applyNumberFormat="1" applyFont="1" applyBorder="1" applyAlignment="1">
      <alignment horizontal="right"/>
    </xf>
    <xf numFmtId="0" fontId="15" fillId="0" borderId="6" xfId="6" applyNumberFormat="1" applyFont="1" applyBorder="1" applyAlignment="1">
      <alignment horizontal="right"/>
    </xf>
    <xf numFmtId="0" fontId="8" fillId="0" borderId="0" xfId="2" applyFont="1" applyBorder="1" applyAlignment="1">
      <alignment horizontal="right" vertical="center" indent="1"/>
    </xf>
    <xf numFmtId="1" fontId="5" fillId="4" borderId="0" xfId="2" applyNumberFormat="1" applyFont="1" applyFill="1" applyBorder="1" applyAlignment="1">
      <alignment horizontal="center" vertical="center" wrapText="1"/>
    </xf>
    <xf numFmtId="0" fontId="16" fillId="0" borderId="0" xfId="6" applyFont="1"/>
  </cellXfs>
  <cellStyles count="7">
    <cellStyle name="Гиперссылка" xfId="4" builtinId="8"/>
    <cellStyle name="Заголовок 3" xfId="2" builtinId="18"/>
    <cellStyle name="Обычный" xfId="0" builtinId="0"/>
    <cellStyle name="Обычный_Лист1" xfId="6"/>
    <cellStyle name="Примечание" xfId="3" builtinId="10"/>
    <cellStyle name="Примечание 2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1030941</xdr:colOff>
      <xdr:row>2</xdr:row>
      <xdr:rowOff>323802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30940" cy="718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1961029</xdr:colOff>
      <xdr:row>0</xdr:row>
      <xdr:rowOff>45786</xdr:rowOff>
    </xdr:from>
    <xdr:ext cx="2185148" cy="233397"/>
    <xdr:sp macro="" textlink="">
      <xdr:nvSpPr>
        <xdr:cNvPr id="2" name="Прямоугольная выноск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4781679" y="45786"/>
          <a:ext cx="2185148" cy="233397"/>
        </a:xfrm>
        <a:prstGeom prst="wedgeRectCallout">
          <a:avLst>
            <a:gd name="adj1" fmla="val 30368"/>
            <a:gd name="adj2" fmla="val 94606"/>
          </a:avLst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>
            <a:lnSpc>
              <a:spcPts val="1100"/>
            </a:lnSpc>
          </a:pPr>
          <a:r>
            <a:rPr lang="ru-RU" sz="1100">
              <a:solidFill>
                <a:sysClr val="windowText" lastClr="000000"/>
              </a:solidFill>
            </a:rPr>
            <a:t>Введите</a:t>
          </a:r>
          <a:r>
            <a:rPr lang="ru-RU" sz="1100" baseline="0">
              <a:solidFill>
                <a:sysClr val="windowText" lastClr="000000"/>
              </a:solidFill>
            </a:rPr>
            <a:t> процент Вашей скидки!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1</xdr:col>
      <xdr:colOff>11205</xdr:colOff>
      <xdr:row>0</xdr:row>
      <xdr:rowOff>0</xdr:rowOff>
    </xdr:from>
    <xdr:to>
      <xdr:col>1</xdr:col>
      <xdr:colOff>1042145</xdr:colOff>
      <xdr:row>2</xdr:row>
      <xdr:rowOff>335232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323" y="0"/>
          <a:ext cx="1030940" cy="71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1030941</xdr:colOff>
      <xdr:row>2</xdr:row>
      <xdr:rowOff>331422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30940" cy="71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1030941</xdr:colOff>
      <xdr:row>2</xdr:row>
      <xdr:rowOff>331422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30940" cy="712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o.ru/catalog/aksessuary_k_telekommunikatsionnym_shkafam_i_stoykam/moduli_ventilyatornye/" TargetMode="External"/><Relationship Id="rId3" Type="http://schemas.openxmlformats.org/officeDocument/2006/relationships/hyperlink" Target="http://remer.su/products/rem16/" TargetMode="External"/><Relationship Id="rId7" Type="http://schemas.openxmlformats.org/officeDocument/2006/relationships/hyperlink" Target="http://remer.su/products/rem32/" TargetMode="External"/><Relationship Id="rId2" Type="http://schemas.openxmlformats.org/officeDocument/2006/relationships/hyperlink" Target="http://remer.su/products/rem16/" TargetMode="External"/><Relationship Id="rId1" Type="http://schemas.openxmlformats.org/officeDocument/2006/relationships/hyperlink" Target="http://remer.su/products/rem16/" TargetMode="External"/><Relationship Id="rId6" Type="http://schemas.openxmlformats.org/officeDocument/2006/relationships/hyperlink" Target="http://remer.su/products/rem32/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remer.su/products/rem10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remer.su/products/rem10/" TargetMode="External"/><Relationship Id="rId9" Type="http://schemas.openxmlformats.org/officeDocument/2006/relationships/hyperlink" Target="https://www.cmo.ru/catalog/vsepogodnye_telekommunikatsionnye_shkafy/nagrevatel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showGridLines="0" tabSelected="1" topLeftCell="B1" zoomScale="85" zoomScaleNormal="85" workbookViewId="0">
      <selection activeCell="E3" sqref="E3"/>
    </sheetView>
  </sheetViews>
  <sheetFormatPr defaultRowHeight="15" customHeight="1" x14ac:dyDescent="0.25"/>
  <cols>
    <col min="1" max="1" width="20.5703125" style="22" customWidth="1"/>
    <col min="2" max="2" width="163.42578125" style="23" bestFit="1" customWidth="1"/>
    <col min="3" max="3" width="45.5703125" style="23" bestFit="1" customWidth="1"/>
    <col min="4" max="4" width="20.140625" style="47" bestFit="1" customWidth="1"/>
    <col min="5" max="5" width="13.7109375" style="16" customWidth="1"/>
    <col min="6" max="6" width="13.7109375" style="48" customWidth="1"/>
    <col min="7" max="7" width="13.7109375" style="18" customWidth="1"/>
    <col min="8" max="219" width="9.140625" style="8"/>
    <col min="220" max="220" width="19" style="8" customWidth="1"/>
    <col min="221" max="221" width="158.140625" style="8" customWidth="1"/>
    <col min="222" max="222" width="36.140625" style="8" customWidth="1"/>
    <col min="223" max="223" width="13.7109375" style="8" customWidth="1"/>
    <col min="224" max="224" width="12.7109375" style="8" customWidth="1"/>
    <col min="225" max="225" width="13.7109375" style="8" customWidth="1"/>
    <col min="226" max="226" width="12.7109375" style="8" customWidth="1"/>
    <col min="227" max="227" width="58.5703125" style="8" customWidth="1"/>
    <col min="228" max="228" width="8.85546875" style="8" bestFit="1" customWidth="1"/>
    <col min="229" max="229" width="9.42578125" style="8" bestFit="1" customWidth="1"/>
    <col min="230" max="230" width="9" style="8" bestFit="1" customWidth="1"/>
    <col min="231" max="231" width="15" style="8" bestFit="1" customWidth="1"/>
    <col min="232" max="232" width="8.85546875" style="8" bestFit="1" customWidth="1"/>
    <col min="233" max="475" width="9.140625" style="8"/>
    <col min="476" max="476" width="19" style="8" customWidth="1"/>
    <col min="477" max="477" width="158.140625" style="8" customWidth="1"/>
    <col min="478" max="478" width="36.140625" style="8" customWidth="1"/>
    <col min="479" max="479" width="13.7109375" style="8" customWidth="1"/>
    <col min="480" max="480" width="12.7109375" style="8" customWidth="1"/>
    <col min="481" max="481" width="13.7109375" style="8" customWidth="1"/>
    <col min="482" max="482" width="12.7109375" style="8" customWidth="1"/>
    <col min="483" max="483" width="58.5703125" style="8" customWidth="1"/>
    <col min="484" max="484" width="8.85546875" style="8" bestFit="1" customWidth="1"/>
    <col min="485" max="485" width="9.42578125" style="8" bestFit="1" customWidth="1"/>
    <col min="486" max="486" width="9" style="8" bestFit="1" customWidth="1"/>
    <col min="487" max="487" width="15" style="8" bestFit="1" customWidth="1"/>
    <col min="488" max="488" width="8.85546875" style="8" bestFit="1" customWidth="1"/>
    <col min="489" max="731" width="9.140625" style="8"/>
    <col min="732" max="732" width="19" style="8" customWidth="1"/>
    <col min="733" max="733" width="158.140625" style="8" customWidth="1"/>
    <col min="734" max="734" width="36.140625" style="8" customWidth="1"/>
    <col min="735" max="735" width="13.7109375" style="8" customWidth="1"/>
    <col min="736" max="736" width="12.7109375" style="8" customWidth="1"/>
    <col min="737" max="737" width="13.7109375" style="8" customWidth="1"/>
    <col min="738" max="738" width="12.7109375" style="8" customWidth="1"/>
    <col min="739" max="739" width="58.5703125" style="8" customWidth="1"/>
    <col min="740" max="740" width="8.85546875" style="8" bestFit="1" customWidth="1"/>
    <col min="741" max="741" width="9.42578125" style="8" bestFit="1" customWidth="1"/>
    <col min="742" max="742" width="9" style="8" bestFit="1" customWidth="1"/>
    <col min="743" max="743" width="15" style="8" bestFit="1" customWidth="1"/>
    <col min="744" max="744" width="8.85546875" style="8" bestFit="1" customWidth="1"/>
    <col min="745" max="987" width="9.140625" style="8"/>
    <col min="988" max="988" width="19" style="8" customWidth="1"/>
    <col min="989" max="989" width="158.140625" style="8" customWidth="1"/>
    <col min="990" max="990" width="36.140625" style="8" customWidth="1"/>
    <col min="991" max="991" width="13.7109375" style="8" customWidth="1"/>
    <col min="992" max="992" width="12.7109375" style="8" customWidth="1"/>
    <col min="993" max="993" width="13.7109375" style="8" customWidth="1"/>
    <col min="994" max="994" width="12.7109375" style="8" customWidth="1"/>
    <col min="995" max="995" width="58.5703125" style="8" customWidth="1"/>
    <col min="996" max="996" width="8.85546875" style="8" bestFit="1" customWidth="1"/>
    <col min="997" max="997" width="9.42578125" style="8" bestFit="1" customWidth="1"/>
    <col min="998" max="998" width="9" style="8" bestFit="1" customWidth="1"/>
    <col min="999" max="999" width="15" style="8" bestFit="1" customWidth="1"/>
    <col min="1000" max="1000" width="8.85546875" style="8" bestFit="1" customWidth="1"/>
    <col min="1001" max="1243" width="9.140625" style="8"/>
    <col min="1244" max="1244" width="19" style="8" customWidth="1"/>
    <col min="1245" max="1245" width="158.140625" style="8" customWidth="1"/>
    <col min="1246" max="1246" width="36.140625" style="8" customWidth="1"/>
    <col min="1247" max="1247" width="13.7109375" style="8" customWidth="1"/>
    <col min="1248" max="1248" width="12.7109375" style="8" customWidth="1"/>
    <col min="1249" max="1249" width="13.7109375" style="8" customWidth="1"/>
    <col min="1250" max="1250" width="12.7109375" style="8" customWidth="1"/>
    <col min="1251" max="1251" width="58.5703125" style="8" customWidth="1"/>
    <col min="1252" max="1252" width="8.85546875" style="8" bestFit="1" customWidth="1"/>
    <col min="1253" max="1253" width="9.42578125" style="8" bestFit="1" customWidth="1"/>
    <col min="1254" max="1254" width="9" style="8" bestFit="1" customWidth="1"/>
    <col min="1255" max="1255" width="15" style="8" bestFit="1" customWidth="1"/>
    <col min="1256" max="1256" width="8.85546875" style="8" bestFit="1" customWidth="1"/>
    <col min="1257" max="1499" width="9.140625" style="8"/>
    <col min="1500" max="1500" width="19" style="8" customWidth="1"/>
    <col min="1501" max="1501" width="158.140625" style="8" customWidth="1"/>
    <col min="1502" max="1502" width="36.140625" style="8" customWidth="1"/>
    <col min="1503" max="1503" width="13.7109375" style="8" customWidth="1"/>
    <col min="1504" max="1504" width="12.7109375" style="8" customWidth="1"/>
    <col min="1505" max="1505" width="13.7109375" style="8" customWidth="1"/>
    <col min="1506" max="1506" width="12.7109375" style="8" customWidth="1"/>
    <col min="1507" max="1507" width="58.5703125" style="8" customWidth="1"/>
    <col min="1508" max="1508" width="8.85546875" style="8" bestFit="1" customWidth="1"/>
    <col min="1509" max="1509" width="9.42578125" style="8" bestFit="1" customWidth="1"/>
    <col min="1510" max="1510" width="9" style="8" bestFit="1" customWidth="1"/>
    <col min="1511" max="1511" width="15" style="8" bestFit="1" customWidth="1"/>
    <col min="1512" max="1512" width="8.85546875" style="8" bestFit="1" customWidth="1"/>
    <col min="1513" max="1755" width="9.140625" style="8"/>
    <col min="1756" max="1756" width="19" style="8" customWidth="1"/>
    <col min="1757" max="1757" width="158.140625" style="8" customWidth="1"/>
    <col min="1758" max="1758" width="36.140625" style="8" customWidth="1"/>
    <col min="1759" max="1759" width="13.7109375" style="8" customWidth="1"/>
    <col min="1760" max="1760" width="12.7109375" style="8" customWidth="1"/>
    <col min="1761" max="1761" width="13.7109375" style="8" customWidth="1"/>
    <col min="1762" max="1762" width="12.7109375" style="8" customWidth="1"/>
    <col min="1763" max="1763" width="58.5703125" style="8" customWidth="1"/>
    <col min="1764" max="1764" width="8.85546875" style="8" bestFit="1" customWidth="1"/>
    <col min="1765" max="1765" width="9.42578125" style="8" bestFit="1" customWidth="1"/>
    <col min="1766" max="1766" width="9" style="8" bestFit="1" customWidth="1"/>
    <col min="1767" max="1767" width="15" style="8" bestFit="1" customWidth="1"/>
    <col min="1768" max="1768" width="8.85546875" style="8" bestFit="1" customWidth="1"/>
    <col min="1769" max="2011" width="9.140625" style="8"/>
    <col min="2012" max="2012" width="19" style="8" customWidth="1"/>
    <col min="2013" max="2013" width="158.140625" style="8" customWidth="1"/>
    <col min="2014" max="2014" width="36.140625" style="8" customWidth="1"/>
    <col min="2015" max="2015" width="13.7109375" style="8" customWidth="1"/>
    <col min="2016" max="2016" width="12.7109375" style="8" customWidth="1"/>
    <col min="2017" max="2017" width="13.7109375" style="8" customWidth="1"/>
    <col min="2018" max="2018" width="12.7109375" style="8" customWidth="1"/>
    <col min="2019" max="2019" width="58.5703125" style="8" customWidth="1"/>
    <col min="2020" max="2020" width="8.85546875" style="8" bestFit="1" customWidth="1"/>
    <col min="2021" max="2021" width="9.42578125" style="8" bestFit="1" customWidth="1"/>
    <col min="2022" max="2022" width="9" style="8" bestFit="1" customWidth="1"/>
    <col min="2023" max="2023" width="15" style="8" bestFit="1" customWidth="1"/>
    <col min="2024" max="2024" width="8.85546875" style="8" bestFit="1" customWidth="1"/>
    <col min="2025" max="2267" width="9.140625" style="8"/>
    <col min="2268" max="2268" width="19" style="8" customWidth="1"/>
    <col min="2269" max="2269" width="158.140625" style="8" customWidth="1"/>
    <col min="2270" max="2270" width="36.140625" style="8" customWidth="1"/>
    <col min="2271" max="2271" width="13.7109375" style="8" customWidth="1"/>
    <col min="2272" max="2272" width="12.7109375" style="8" customWidth="1"/>
    <col min="2273" max="2273" width="13.7109375" style="8" customWidth="1"/>
    <col min="2274" max="2274" width="12.7109375" style="8" customWidth="1"/>
    <col min="2275" max="2275" width="58.5703125" style="8" customWidth="1"/>
    <col min="2276" max="2276" width="8.85546875" style="8" bestFit="1" customWidth="1"/>
    <col min="2277" max="2277" width="9.42578125" style="8" bestFit="1" customWidth="1"/>
    <col min="2278" max="2278" width="9" style="8" bestFit="1" customWidth="1"/>
    <col min="2279" max="2279" width="15" style="8" bestFit="1" customWidth="1"/>
    <col min="2280" max="2280" width="8.85546875" style="8" bestFit="1" customWidth="1"/>
    <col min="2281" max="2523" width="9.140625" style="8"/>
    <col min="2524" max="2524" width="19" style="8" customWidth="1"/>
    <col min="2525" max="2525" width="158.140625" style="8" customWidth="1"/>
    <col min="2526" max="2526" width="36.140625" style="8" customWidth="1"/>
    <col min="2527" max="2527" width="13.7109375" style="8" customWidth="1"/>
    <col min="2528" max="2528" width="12.7109375" style="8" customWidth="1"/>
    <col min="2529" max="2529" width="13.7109375" style="8" customWidth="1"/>
    <col min="2530" max="2530" width="12.7109375" style="8" customWidth="1"/>
    <col min="2531" max="2531" width="58.5703125" style="8" customWidth="1"/>
    <col min="2532" max="2532" width="8.85546875" style="8" bestFit="1" customWidth="1"/>
    <col min="2533" max="2533" width="9.42578125" style="8" bestFit="1" customWidth="1"/>
    <col min="2534" max="2534" width="9" style="8" bestFit="1" customWidth="1"/>
    <col min="2535" max="2535" width="15" style="8" bestFit="1" customWidth="1"/>
    <col min="2536" max="2536" width="8.85546875" style="8" bestFit="1" customWidth="1"/>
    <col min="2537" max="2779" width="9.140625" style="8"/>
    <col min="2780" max="2780" width="19" style="8" customWidth="1"/>
    <col min="2781" max="2781" width="158.140625" style="8" customWidth="1"/>
    <col min="2782" max="2782" width="36.140625" style="8" customWidth="1"/>
    <col min="2783" max="2783" width="13.7109375" style="8" customWidth="1"/>
    <col min="2784" max="2784" width="12.7109375" style="8" customWidth="1"/>
    <col min="2785" max="2785" width="13.7109375" style="8" customWidth="1"/>
    <col min="2786" max="2786" width="12.7109375" style="8" customWidth="1"/>
    <col min="2787" max="2787" width="58.5703125" style="8" customWidth="1"/>
    <col min="2788" max="2788" width="8.85546875" style="8" bestFit="1" customWidth="1"/>
    <col min="2789" max="2789" width="9.42578125" style="8" bestFit="1" customWidth="1"/>
    <col min="2790" max="2790" width="9" style="8" bestFit="1" customWidth="1"/>
    <col min="2791" max="2791" width="15" style="8" bestFit="1" customWidth="1"/>
    <col min="2792" max="2792" width="8.85546875" style="8" bestFit="1" customWidth="1"/>
    <col min="2793" max="3035" width="9.140625" style="8"/>
    <col min="3036" max="3036" width="19" style="8" customWidth="1"/>
    <col min="3037" max="3037" width="158.140625" style="8" customWidth="1"/>
    <col min="3038" max="3038" width="36.140625" style="8" customWidth="1"/>
    <col min="3039" max="3039" width="13.7109375" style="8" customWidth="1"/>
    <col min="3040" max="3040" width="12.7109375" style="8" customWidth="1"/>
    <col min="3041" max="3041" width="13.7109375" style="8" customWidth="1"/>
    <col min="3042" max="3042" width="12.7109375" style="8" customWidth="1"/>
    <col min="3043" max="3043" width="58.5703125" style="8" customWidth="1"/>
    <col min="3044" max="3044" width="8.85546875" style="8" bestFit="1" customWidth="1"/>
    <col min="3045" max="3045" width="9.42578125" style="8" bestFit="1" customWidth="1"/>
    <col min="3046" max="3046" width="9" style="8" bestFit="1" customWidth="1"/>
    <col min="3047" max="3047" width="15" style="8" bestFit="1" customWidth="1"/>
    <col min="3048" max="3048" width="8.85546875" style="8" bestFit="1" customWidth="1"/>
    <col min="3049" max="3291" width="9.140625" style="8"/>
    <col min="3292" max="3292" width="19" style="8" customWidth="1"/>
    <col min="3293" max="3293" width="158.140625" style="8" customWidth="1"/>
    <col min="3294" max="3294" width="36.140625" style="8" customWidth="1"/>
    <col min="3295" max="3295" width="13.7109375" style="8" customWidth="1"/>
    <col min="3296" max="3296" width="12.7109375" style="8" customWidth="1"/>
    <col min="3297" max="3297" width="13.7109375" style="8" customWidth="1"/>
    <col min="3298" max="3298" width="12.7109375" style="8" customWidth="1"/>
    <col min="3299" max="3299" width="58.5703125" style="8" customWidth="1"/>
    <col min="3300" max="3300" width="8.85546875" style="8" bestFit="1" customWidth="1"/>
    <col min="3301" max="3301" width="9.42578125" style="8" bestFit="1" customWidth="1"/>
    <col min="3302" max="3302" width="9" style="8" bestFit="1" customWidth="1"/>
    <col min="3303" max="3303" width="15" style="8" bestFit="1" customWidth="1"/>
    <col min="3304" max="3304" width="8.85546875" style="8" bestFit="1" customWidth="1"/>
    <col min="3305" max="3547" width="9.140625" style="8"/>
    <col min="3548" max="3548" width="19" style="8" customWidth="1"/>
    <col min="3549" max="3549" width="158.140625" style="8" customWidth="1"/>
    <col min="3550" max="3550" width="36.140625" style="8" customWidth="1"/>
    <col min="3551" max="3551" width="13.7109375" style="8" customWidth="1"/>
    <col min="3552" max="3552" width="12.7109375" style="8" customWidth="1"/>
    <col min="3553" max="3553" width="13.7109375" style="8" customWidth="1"/>
    <col min="3554" max="3554" width="12.7109375" style="8" customWidth="1"/>
    <col min="3555" max="3555" width="58.5703125" style="8" customWidth="1"/>
    <col min="3556" max="3556" width="8.85546875" style="8" bestFit="1" customWidth="1"/>
    <col min="3557" max="3557" width="9.42578125" style="8" bestFit="1" customWidth="1"/>
    <col min="3558" max="3558" width="9" style="8" bestFit="1" customWidth="1"/>
    <col min="3559" max="3559" width="15" style="8" bestFit="1" customWidth="1"/>
    <col min="3560" max="3560" width="8.85546875" style="8" bestFit="1" customWidth="1"/>
    <col min="3561" max="3803" width="9.140625" style="8"/>
    <col min="3804" max="3804" width="19" style="8" customWidth="1"/>
    <col min="3805" max="3805" width="158.140625" style="8" customWidth="1"/>
    <col min="3806" max="3806" width="36.140625" style="8" customWidth="1"/>
    <col min="3807" max="3807" width="13.7109375" style="8" customWidth="1"/>
    <col min="3808" max="3808" width="12.7109375" style="8" customWidth="1"/>
    <col min="3809" max="3809" width="13.7109375" style="8" customWidth="1"/>
    <col min="3810" max="3810" width="12.7109375" style="8" customWidth="1"/>
    <col min="3811" max="3811" width="58.5703125" style="8" customWidth="1"/>
    <col min="3812" max="3812" width="8.85546875" style="8" bestFit="1" customWidth="1"/>
    <col min="3813" max="3813" width="9.42578125" style="8" bestFit="1" customWidth="1"/>
    <col min="3814" max="3814" width="9" style="8" bestFit="1" customWidth="1"/>
    <col min="3815" max="3815" width="15" style="8" bestFit="1" customWidth="1"/>
    <col min="3816" max="3816" width="8.85546875" style="8" bestFit="1" customWidth="1"/>
    <col min="3817" max="4059" width="9.140625" style="8"/>
    <col min="4060" max="4060" width="19" style="8" customWidth="1"/>
    <col min="4061" max="4061" width="158.140625" style="8" customWidth="1"/>
    <col min="4062" max="4062" width="36.140625" style="8" customWidth="1"/>
    <col min="4063" max="4063" width="13.7109375" style="8" customWidth="1"/>
    <col min="4064" max="4064" width="12.7109375" style="8" customWidth="1"/>
    <col min="4065" max="4065" width="13.7109375" style="8" customWidth="1"/>
    <col min="4066" max="4066" width="12.7109375" style="8" customWidth="1"/>
    <col min="4067" max="4067" width="58.5703125" style="8" customWidth="1"/>
    <col min="4068" max="4068" width="8.85546875" style="8" bestFit="1" customWidth="1"/>
    <col min="4069" max="4069" width="9.42578125" style="8" bestFit="1" customWidth="1"/>
    <col min="4070" max="4070" width="9" style="8" bestFit="1" customWidth="1"/>
    <col min="4071" max="4071" width="15" style="8" bestFit="1" customWidth="1"/>
    <col min="4072" max="4072" width="8.85546875" style="8" bestFit="1" customWidth="1"/>
    <col min="4073" max="4315" width="9.140625" style="8"/>
    <col min="4316" max="4316" width="19" style="8" customWidth="1"/>
    <col min="4317" max="4317" width="158.140625" style="8" customWidth="1"/>
    <col min="4318" max="4318" width="36.140625" style="8" customWidth="1"/>
    <col min="4319" max="4319" width="13.7109375" style="8" customWidth="1"/>
    <col min="4320" max="4320" width="12.7109375" style="8" customWidth="1"/>
    <col min="4321" max="4321" width="13.7109375" style="8" customWidth="1"/>
    <col min="4322" max="4322" width="12.7109375" style="8" customWidth="1"/>
    <col min="4323" max="4323" width="58.5703125" style="8" customWidth="1"/>
    <col min="4324" max="4324" width="8.85546875" style="8" bestFit="1" customWidth="1"/>
    <col min="4325" max="4325" width="9.42578125" style="8" bestFit="1" customWidth="1"/>
    <col min="4326" max="4326" width="9" style="8" bestFit="1" customWidth="1"/>
    <col min="4327" max="4327" width="15" style="8" bestFit="1" customWidth="1"/>
    <col min="4328" max="4328" width="8.85546875" style="8" bestFit="1" customWidth="1"/>
    <col min="4329" max="4571" width="9.140625" style="8"/>
    <col min="4572" max="4572" width="19" style="8" customWidth="1"/>
    <col min="4573" max="4573" width="158.140625" style="8" customWidth="1"/>
    <col min="4574" max="4574" width="36.140625" style="8" customWidth="1"/>
    <col min="4575" max="4575" width="13.7109375" style="8" customWidth="1"/>
    <col min="4576" max="4576" width="12.7109375" style="8" customWidth="1"/>
    <col min="4577" max="4577" width="13.7109375" style="8" customWidth="1"/>
    <col min="4578" max="4578" width="12.7109375" style="8" customWidth="1"/>
    <col min="4579" max="4579" width="58.5703125" style="8" customWidth="1"/>
    <col min="4580" max="4580" width="8.85546875" style="8" bestFit="1" customWidth="1"/>
    <col min="4581" max="4581" width="9.42578125" style="8" bestFit="1" customWidth="1"/>
    <col min="4582" max="4582" width="9" style="8" bestFit="1" customWidth="1"/>
    <col min="4583" max="4583" width="15" style="8" bestFit="1" customWidth="1"/>
    <col min="4584" max="4584" width="8.85546875" style="8" bestFit="1" customWidth="1"/>
    <col min="4585" max="4827" width="9.140625" style="8"/>
    <col min="4828" max="4828" width="19" style="8" customWidth="1"/>
    <col min="4829" max="4829" width="158.140625" style="8" customWidth="1"/>
    <col min="4830" max="4830" width="36.140625" style="8" customWidth="1"/>
    <col min="4831" max="4831" width="13.7109375" style="8" customWidth="1"/>
    <col min="4832" max="4832" width="12.7109375" style="8" customWidth="1"/>
    <col min="4833" max="4833" width="13.7109375" style="8" customWidth="1"/>
    <col min="4834" max="4834" width="12.7109375" style="8" customWidth="1"/>
    <col min="4835" max="4835" width="58.5703125" style="8" customWidth="1"/>
    <col min="4836" max="4836" width="8.85546875" style="8" bestFit="1" customWidth="1"/>
    <col min="4837" max="4837" width="9.42578125" style="8" bestFit="1" customWidth="1"/>
    <col min="4838" max="4838" width="9" style="8" bestFit="1" customWidth="1"/>
    <col min="4839" max="4839" width="15" style="8" bestFit="1" customWidth="1"/>
    <col min="4840" max="4840" width="8.85546875" style="8" bestFit="1" customWidth="1"/>
    <col min="4841" max="5083" width="9.140625" style="8"/>
    <col min="5084" max="5084" width="19" style="8" customWidth="1"/>
    <col min="5085" max="5085" width="158.140625" style="8" customWidth="1"/>
    <col min="5086" max="5086" width="36.140625" style="8" customWidth="1"/>
    <col min="5087" max="5087" width="13.7109375" style="8" customWidth="1"/>
    <col min="5088" max="5088" width="12.7109375" style="8" customWidth="1"/>
    <col min="5089" max="5089" width="13.7109375" style="8" customWidth="1"/>
    <col min="5090" max="5090" width="12.7109375" style="8" customWidth="1"/>
    <col min="5091" max="5091" width="58.5703125" style="8" customWidth="1"/>
    <col min="5092" max="5092" width="8.85546875" style="8" bestFit="1" customWidth="1"/>
    <col min="5093" max="5093" width="9.42578125" style="8" bestFit="1" customWidth="1"/>
    <col min="5094" max="5094" width="9" style="8" bestFit="1" customWidth="1"/>
    <col min="5095" max="5095" width="15" style="8" bestFit="1" customWidth="1"/>
    <col min="5096" max="5096" width="8.85546875" style="8" bestFit="1" customWidth="1"/>
    <col min="5097" max="5339" width="9.140625" style="8"/>
    <col min="5340" max="5340" width="19" style="8" customWidth="1"/>
    <col min="5341" max="5341" width="158.140625" style="8" customWidth="1"/>
    <col min="5342" max="5342" width="36.140625" style="8" customWidth="1"/>
    <col min="5343" max="5343" width="13.7109375" style="8" customWidth="1"/>
    <col min="5344" max="5344" width="12.7109375" style="8" customWidth="1"/>
    <col min="5345" max="5345" width="13.7109375" style="8" customWidth="1"/>
    <col min="5346" max="5346" width="12.7109375" style="8" customWidth="1"/>
    <col min="5347" max="5347" width="58.5703125" style="8" customWidth="1"/>
    <col min="5348" max="5348" width="8.85546875" style="8" bestFit="1" customWidth="1"/>
    <col min="5349" max="5349" width="9.42578125" style="8" bestFit="1" customWidth="1"/>
    <col min="5350" max="5350" width="9" style="8" bestFit="1" customWidth="1"/>
    <col min="5351" max="5351" width="15" style="8" bestFit="1" customWidth="1"/>
    <col min="5352" max="5352" width="8.85546875" style="8" bestFit="1" customWidth="1"/>
    <col min="5353" max="5595" width="9.140625" style="8"/>
    <col min="5596" max="5596" width="19" style="8" customWidth="1"/>
    <col min="5597" max="5597" width="158.140625" style="8" customWidth="1"/>
    <col min="5598" max="5598" width="36.140625" style="8" customWidth="1"/>
    <col min="5599" max="5599" width="13.7109375" style="8" customWidth="1"/>
    <col min="5600" max="5600" width="12.7109375" style="8" customWidth="1"/>
    <col min="5601" max="5601" width="13.7109375" style="8" customWidth="1"/>
    <col min="5602" max="5602" width="12.7109375" style="8" customWidth="1"/>
    <col min="5603" max="5603" width="58.5703125" style="8" customWidth="1"/>
    <col min="5604" max="5604" width="8.85546875" style="8" bestFit="1" customWidth="1"/>
    <col min="5605" max="5605" width="9.42578125" style="8" bestFit="1" customWidth="1"/>
    <col min="5606" max="5606" width="9" style="8" bestFit="1" customWidth="1"/>
    <col min="5607" max="5607" width="15" style="8" bestFit="1" customWidth="1"/>
    <col min="5608" max="5608" width="8.85546875" style="8" bestFit="1" customWidth="1"/>
    <col min="5609" max="5851" width="9.140625" style="8"/>
    <col min="5852" max="5852" width="19" style="8" customWidth="1"/>
    <col min="5853" max="5853" width="158.140625" style="8" customWidth="1"/>
    <col min="5854" max="5854" width="36.140625" style="8" customWidth="1"/>
    <col min="5855" max="5855" width="13.7109375" style="8" customWidth="1"/>
    <col min="5856" max="5856" width="12.7109375" style="8" customWidth="1"/>
    <col min="5857" max="5857" width="13.7109375" style="8" customWidth="1"/>
    <col min="5858" max="5858" width="12.7109375" style="8" customWidth="1"/>
    <col min="5859" max="5859" width="58.5703125" style="8" customWidth="1"/>
    <col min="5860" max="5860" width="8.85546875" style="8" bestFit="1" customWidth="1"/>
    <col min="5861" max="5861" width="9.42578125" style="8" bestFit="1" customWidth="1"/>
    <col min="5862" max="5862" width="9" style="8" bestFit="1" customWidth="1"/>
    <col min="5863" max="5863" width="15" style="8" bestFit="1" customWidth="1"/>
    <col min="5864" max="5864" width="8.85546875" style="8" bestFit="1" customWidth="1"/>
    <col min="5865" max="6107" width="9.140625" style="8"/>
    <col min="6108" max="6108" width="19" style="8" customWidth="1"/>
    <col min="6109" max="6109" width="158.140625" style="8" customWidth="1"/>
    <col min="6110" max="6110" width="36.140625" style="8" customWidth="1"/>
    <col min="6111" max="6111" width="13.7109375" style="8" customWidth="1"/>
    <col min="6112" max="6112" width="12.7109375" style="8" customWidth="1"/>
    <col min="6113" max="6113" width="13.7109375" style="8" customWidth="1"/>
    <col min="6114" max="6114" width="12.7109375" style="8" customWidth="1"/>
    <col min="6115" max="6115" width="58.5703125" style="8" customWidth="1"/>
    <col min="6116" max="6116" width="8.85546875" style="8" bestFit="1" customWidth="1"/>
    <col min="6117" max="6117" width="9.42578125" style="8" bestFit="1" customWidth="1"/>
    <col min="6118" max="6118" width="9" style="8" bestFit="1" customWidth="1"/>
    <col min="6119" max="6119" width="15" style="8" bestFit="1" customWidth="1"/>
    <col min="6120" max="6120" width="8.85546875" style="8" bestFit="1" customWidth="1"/>
    <col min="6121" max="6363" width="9.140625" style="8"/>
    <col min="6364" max="6364" width="19" style="8" customWidth="1"/>
    <col min="6365" max="6365" width="158.140625" style="8" customWidth="1"/>
    <col min="6366" max="6366" width="36.140625" style="8" customWidth="1"/>
    <col min="6367" max="6367" width="13.7109375" style="8" customWidth="1"/>
    <col min="6368" max="6368" width="12.7109375" style="8" customWidth="1"/>
    <col min="6369" max="6369" width="13.7109375" style="8" customWidth="1"/>
    <col min="6370" max="6370" width="12.7109375" style="8" customWidth="1"/>
    <col min="6371" max="6371" width="58.5703125" style="8" customWidth="1"/>
    <col min="6372" max="6372" width="8.85546875" style="8" bestFit="1" customWidth="1"/>
    <col min="6373" max="6373" width="9.42578125" style="8" bestFit="1" customWidth="1"/>
    <col min="6374" max="6374" width="9" style="8" bestFit="1" customWidth="1"/>
    <col min="6375" max="6375" width="15" style="8" bestFit="1" customWidth="1"/>
    <col min="6376" max="6376" width="8.85546875" style="8" bestFit="1" customWidth="1"/>
    <col min="6377" max="6619" width="9.140625" style="8"/>
    <col min="6620" max="6620" width="19" style="8" customWidth="1"/>
    <col min="6621" max="6621" width="158.140625" style="8" customWidth="1"/>
    <col min="6622" max="6622" width="36.140625" style="8" customWidth="1"/>
    <col min="6623" max="6623" width="13.7109375" style="8" customWidth="1"/>
    <col min="6624" max="6624" width="12.7109375" style="8" customWidth="1"/>
    <col min="6625" max="6625" width="13.7109375" style="8" customWidth="1"/>
    <col min="6626" max="6626" width="12.7109375" style="8" customWidth="1"/>
    <col min="6627" max="6627" width="58.5703125" style="8" customWidth="1"/>
    <col min="6628" max="6628" width="8.85546875" style="8" bestFit="1" customWidth="1"/>
    <col min="6629" max="6629" width="9.42578125" style="8" bestFit="1" customWidth="1"/>
    <col min="6630" max="6630" width="9" style="8" bestFit="1" customWidth="1"/>
    <col min="6631" max="6631" width="15" style="8" bestFit="1" customWidth="1"/>
    <col min="6632" max="6632" width="8.85546875" style="8" bestFit="1" customWidth="1"/>
    <col min="6633" max="6875" width="9.140625" style="8"/>
    <col min="6876" max="6876" width="19" style="8" customWidth="1"/>
    <col min="6877" max="6877" width="158.140625" style="8" customWidth="1"/>
    <col min="6878" max="6878" width="36.140625" style="8" customWidth="1"/>
    <col min="6879" max="6879" width="13.7109375" style="8" customWidth="1"/>
    <col min="6880" max="6880" width="12.7109375" style="8" customWidth="1"/>
    <col min="6881" max="6881" width="13.7109375" style="8" customWidth="1"/>
    <col min="6882" max="6882" width="12.7109375" style="8" customWidth="1"/>
    <col min="6883" max="6883" width="58.5703125" style="8" customWidth="1"/>
    <col min="6884" max="6884" width="8.85546875" style="8" bestFit="1" customWidth="1"/>
    <col min="6885" max="6885" width="9.42578125" style="8" bestFit="1" customWidth="1"/>
    <col min="6886" max="6886" width="9" style="8" bestFit="1" customWidth="1"/>
    <col min="6887" max="6887" width="15" style="8" bestFit="1" customWidth="1"/>
    <col min="6888" max="6888" width="8.85546875" style="8" bestFit="1" customWidth="1"/>
    <col min="6889" max="7131" width="9.140625" style="8"/>
    <col min="7132" max="7132" width="19" style="8" customWidth="1"/>
    <col min="7133" max="7133" width="158.140625" style="8" customWidth="1"/>
    <col min="7134" max="7134" width="36.140625" style="8" customWidth="1"/>
    <col min="7135" max="7135" width="13.7109375" style="8" customWidth="1"/>
    <col min="7136" max="7136" width="12.7109375" style="8" customWidth="1"/>
    <col min="7137" max="7137" width="13.7109375" style="8" customWidth="1"/>
    <col min="7138" max="7138" width="12.7109375" style="8" customWidth="1"/>
    <col min="7139" max="7139" width="58.5703125" style="8" customWidth="1"/>
    <col min="7140" max="7140" width="8.85546875" style="8" bestFit="1" customWidth="1"/>
    <col min="7141" max="7141" width="9.42578125" style="8" bestFit="1" customWidth="1"/>
    <col min="7142" max="7142" width="9" style="8" bestFit="1" customWidth="1"/>
    <col min="7143" max="7143" width="15" style="8" bestFit="1" customWidth="1"/>
    <col min="7144" max="7144" width="8.85546875" style="8" bestFit="1" customWidth="1"/>
    <col min="7145" max="7387" width="9.140625" style="8"/>
    <col min="7388" max="7388" width="19" style="8" customWidth="1"/>
    <col min="7389" max="7389" width="158.140625" style="8" customWidth="1"/>
    <col min="7390" max="7390" width="36.140625" style="8" customWidth="1"/>
    <col min="7391" max="7391" width="13.7109375" style="8" customWidth="1"/>
    <col min="7392" max="7392" width="12.7109375" style="8" customWidth="1"/>
    <col min="7393" max="7393" width="13.7109375" style="8" customWidth="1"/>
    <col min="7394" max="7394" width="12.7109375" style="8" customWidth="1"/>
    <col min="7395" max="7395" width="58.5703125" style="8" customWidth="1"/>
    <col min="7396" max="7396" width="8.85546875" style="8" bestFit="1" customWidth="1"/>
    <col min="7397" max="7397" width="9.42578125" style="8" bestFit="1" customWidth="1"/>
    <col min="7398" max="7398" width="9" style="8" bestFit="1" customWidth="1"/>
    <col min="7399" max="7399" width="15" style="8" bestFit="1" customWidth="1"/>
    <col min="7400" max="7400" width="8.85546875" style="8" bestFit="1" customWidth="1"/>
    <col min="7401" max="7643" width="9.140625" style="8"/>
    <col min="7644" max="7644" width="19" style="8" customWidth="1"/>
    <col min="7645" max="7645" width="158.140625" style="8" customWidth="1"/>
    <col min="7646" max="7646" width="36.140625" style="8" customWidth="1"/>
    <col min="7647" max="7647" width="13.7109375" style="8" customWidth="1"/>
    <col min="7648" max="7648" width="12.7109375" style="8" customWidth="1"/>
    <col min="7649" max="7649" width="13.7109375" style="8" customWidth="1"/>
    <col min="7650" max="7650" width="12.7109375" style="8" customWidth="1"/>
    <col min="7651" max="7651" width="58.5703125" style="8" customWidth="1"/>
    <col min="7652" max="7652" width="8.85546875" style="8" bestFit="1" customWidth="1"/>
    <col min="7653" max="7653" width="9.42578125" style="8" bestFit="1" customWidth="1"/>
    <col min="7654" max="7654" width="9" style="8" bestFit="1" customWidth="1"/>
    <col min="7655" max="7655" width="15" style="8" bestFit="1" customWidth="1"/>
    <col min="7656" max="7656" width="8.85546875" style="8" bestFit="1" customWidth="1"/>
    <col min="7657" max="7899" width="9.140625" style="8"/>
    <col min="7900" max="7900" width="19" style="8" customWidth="1"/>
    <col min="7901" max="7901" width="158.140625" style="8" customWidth="1"/>
    <col min="7902" max="7902" width="36.140625" style="8" customWidth="1"/>
    <col min="7903" max="7903" width="13.7109375" style="8" customWidth="1"/>
    <col min="7904" max="7904" width="12.7109375" style="8" customWidth="1"/>
    <col min="7905" max="7905" width="13.7109375" style="8" customWidth="1"/>
    <col min="7906" max="7906" width="12.7109375" style="8" customWidth="1"/>
    <col min="7907" max="7907" width="58.5703125" style="8" customWidth="1"/>
    <col min="7908" max="7908" width="8.85546875" style="8" bestFit="1" customWidth="1"/>
    <col min="7909" max="7909" width="9.42578125" style="8" bestFit="1" customWidth="1"/>
    <col min="7910" max="7910" width="9" style="8" bestFit="1" customWidth="1"/>
    <col min="7911" max="7911" width="15" style="8" bestFit="1" customWidth="1"/>
    <col min="7912" max="7912" width="8.85546875" style="8" bestFit="1" customWidth="1"/>
    <col min="7913" max="8155" width="9.140625" style="8"/>
    <col min="8156" max="8156" width="19" style="8" customWidth="1"/>
    <col min="8157" max="8157" width="158.140625" style="8" customWidth="1"/>
    <col min="8158" max="8158" width="36.140625" style="8" customWidth="1"/>
    <col min="8159" max="8159" width="13.7109375" style="8" customWidth="1"/>
    <col min="8160" max="8160" width="12.7109375" style="8" customWidth="1"/>
    <col min="8161" max="8161" width="13.7109375" style="8" customWidth="1"/>
    <col min="8162" max="8162" width="12.7109375" style="8" customWidth="1"/>
    <col min="8163" max="8163" width="58.5703125" style="8" customWidth="1"/>
    <col min="8164" max="8164" width="8.85546875" style="8" bestFit="1" customWidth="1"/>
    <col min="8165" max="8165" width="9.42578125" style="8" bestFit="1" customWidth="1"/>
    <col min="8166" max="8166" width="9" style="8" bestFit="1" customWidth="1"/>
    <col min="8167" max="8167" width="15" style="8" bestFit="1" customWidth="1"/>
    <col min="8168" max="8168" width="8.85546875" style="8" bestFit="1" customWidth="1"/>
    <col min="8169" max="8411" width="9.140625" style="8"/>
    <col min="8412" max="8412" width="19" style="8" customWidth="1"/>
    <col min="8413" max="8413" width="158.140625" style="8" customWidth="1"/>
    <col min="8414" max="8414" width="36.140625" style="8" customWidth="1"/>
    <col min="8415" max="8415" width="13.7109375" style="8" customWidth="1"/>
    <col min="8416" max="8416" width="12.7109375" style="8" customWidth="1"/>
    <col min="8417" max="8417" width="13.7109375" style="8" customWidth="1"/>
    <col min="8418" max="8418" width="12.7109375" style="8" customWidth="1"/>
    <col min="8419" max="8419" width="58.5703125" style="8" customWidth="1"/>
    <col min="8420" max="8420" width="8.85546875" style="8" bestFit="1" customWidth="1"/>
    <col min="8421" max="8421" width="9.42578125" style="8" bestFit="1" customWidth="1"/>
    <col min="8422" max="8422" width="9" style="8" bestFit="1" customWidth="1"/>
    <col min="8423" max="8423" width="15" style="8" bestFit="1" customWidth="1"/>
    <col min="8424" max="8424" width="8.85546875" style="8" bestFit="1" customWidth="1"/>
    <col min="8425" max="8667" width="9.140625" style="8"/>
    <col min="8668" max="8668" width="19" style="8" customWidth="1"/>
    <col min="8669" max="8669" width="158.140625" style="8" customWidth="1"/>
    <col min="8670" max="8670" width="36.140625" style="8" customWidth="1"/>
    <col min="8671" max="8671" width="13.7109375" style="8" customWidth="1"/>
    <col min="8672" max="8672" width="12.7109375" style="8" customWidth="1"/>
    <col min="8673" max="8673" width="13.7109375" style="8" customWidth="1"/>
    <col min="8674" max="8674" width="12.7109375" style="8" customWidth="1"/>
    <col min="8675" max="8675" width="58.5703125" style="8" customWidth="1"/>
    <col min="8676" max="8676" width="8.85546875" style="8" bestFit="1" customWidth="1"/>
    <col min="8677" max="8677" width="9.42578125" style="8" bestFit="1" customWidth="1"/>
    <col min="8678" max="8678" width="9" style="8" bestFit="1" customWidth="1"/>
    <col min="8679" max="8679" width="15" style="8" bestFit="1" customWidth="1"/>
    <col min="8680" max="8680" width="8.85546875" style="8" bestFit="1" customWidth="1"/>
    <col min="8681" max="8923" width="9.140625" style="8"/>
    <col min="8924" max="8924" width="19" style="8" customWidth="1"/>
    <col min="8925" max="8925" width="158.140625" style="8" customWidth="1"/>
    <col min="8926" max="8926" width="36.140625" style="8" customWidth="1"/>
    <col min="8927" max="8927" width="13.7109375" style="8" customWidth="1"/>
    <col min="8928" max="8928" width="12.7109375" style="8" customWidth="1"/>
    <col min="8929" max="8929" width="13.7109375" style="8" customWidth="1"/>
    <col min="8930" max="8930" width="12.7109375" style="8" customWidth="1"/>
    <col min="8931" max="8931" width="58.5703125" style="8" customWidth="1"/>
    <col min="8932" max="8932" width="8.85546875" style="8" bestFit="1" customWidth="1"/>
    <col min="8933" max="8933" width="9.42578125" style="8" bestFit="1" customWidth="1"/>
    <col min="8934" max="8934" width="9" style="8" bestFit="1" customWidth="1"/>
    <col min="8935" max="8935" width="15" style="8" bestFit="1" customWidth="1"/>
    <col min="8936" max="8936" width="8.85546875" style="8" bestFit="1" customWidth="1"/>
    <col min="8937" max="9179" width="9.140625" style="8"/>
    <col min="9180" max="9180" width="19" style="8" customWidth="1"/>
    <col min="9181" max="9181" width="158.140625" style="8" customWidth="1"/>
    <col min="9182" max="9182" width="36.140625" style="8" customWidth="1"/>
    <col min="9183" max="9183" width="13.7109375" style="8" customWidth="1"/>
    <col min="9184" max="9184" width="12.7109375" style="8" customWidth="1"/>
    <col min="9185" max="9185" width="13.7109375" style="8" customWidth="1"/>
    <col min="9186" max="9186" width="12.7109375" style="8" customWidth="1"/>
    <col min="9187" max="9187" width="58.5703125" style="8" customWidth="1"/>
    <col min="9188" max="9188" width="8.85546875" style="8" bestFit="1" customWidth="1"/>
    <col min="9189" max="9189" width="9.42578125" style="8" bestFit="1" customWidth="1"/>
    <col min="9190" max="9190" width="9" style="8" bestFit="1" customWidth="1"/>
    <col min="9191" max="9191" width="15" style="8" bestFit="1" customWidth="1"/>
    <col min="9192" max="9192" width="8.85546875" style="8" bestFit="1" customWidth="1"/>
    <col min="9193" max="9435" width="9.140625" style="8"/>
    <col min="9436" max="9436" width="19" style="8" customWidth="1"/>
    <col min="9437" max="9437" width="158.140625" style="8" customWidth="1"/>
    <col min="9438" max="9438" width="36.140625" style="8" customWidth="1"/>
    <col min="9439" max="9439" width="13.7109375" style="8" customWidth="1"/>
    <col min="9440" max="9440" width="12.7109375" style="8" customWidth="1"/>
    <col min="9441" max="9441" width="13.7109375" style="8" customWidth="1"/>
    <col min="9442" max="9442" width="12.7109375" style="8" customWidth="1"/>
    <col min="9443" max="9443" width="58.5703125" style="8" customWidth="1"/>
    <col min="9444" max="9444" width="8.85546875" style="8" bestFit="1" customWidth="1"/>
    <col min="9445" max="9445" width="9.42578125" style="8" bestFit="1" customWidth="1"/>
    <col min="9446" max="9446" width="9" style="8" bestFit="1" customWidth="1"/>
    <col min="9447" max="9447" width="15" style="8" bestFit="1" customWidth="1"/>
    <col min="9448" max="9448" width="8.85546875" style="8" bestFit="1" customWidth="1"/>
    <col min="9449" max="9691" width="9.140625" style="8"/>
    <col min="9692" max="9692" width="19" style="8" customWidth="1"/>
    <col min="9693" max="9693" width="158.140625" style="8" customWidth="1"/>
    <col min="9694" max="9694" width="36.140625" style="8" customWidth="1"/>
    <col min="9695" max="9695" width="13.7109375" style="8" customWidth="1"/>
    <col min="9696" max="9696" width="12.7109375" style="8" customWidth="1"/>
    <col min="9697" max="9697" width="13.7109375" style="8" customWidth="1"/>
    <col min="9698" max="9698" width="12.7109375" style="8" customWidth="1"/>
    <col min="9699" max="9699" width="58.5703125" style="8" customWidth="1"/>
    <col min="9700" max="9700" width="8.85546875" style="8" bestFit="1" customWidth="1"/>
    <col min="9701" max="9701" width="9.42578125" style="8" bestFit="1" customWidth="1"/>
    <col min="9702" max="9702" width="9" style="8" bestFit="1" customWidth="1"/>
    <col min="9703" max="9703" width="15" style="8" bestFit="1" customWidth="1"/>
    <col min="9704" max="9704" width="8.85546875" style="8" bestFit="1" customWidth="1"/>
    <col min="9705" max="9947" width="9.140625" style="8"/>
    <col min="9948" max="9948" width="19" style="8" customWidth="1"/>
    <col min="9949" max="9949" width="158.140625" style="8" customWidth="1"/>
    <col min="9950" max="9950" width="36.140625" style="8" customWidth="1"/>
    <col min="9951" max="9951" width="13.7109375" style="8" customWidth="1"/>
    <col min="9952" max="9952" width="12.7109375" style="8" customWidth="1"/>
    <col min="9953" max="9953" width="13.7109375" style="8" customWidth="1"/>
    <col min="9954" max="9954" width="12.7109375" style="8" customWidth="1"/>
    <col min="9955" max="9955" width="58.5703125" style="8" customWidth="1"/>
    <col min="9956" max="9956" width="8.85546875" style="8" bestFit="1" customWidth="1"/>
    <col min="9957" max="9957" width="9.42578125" style="8" bestFit="1" customWidth="1"/>
    <col min="9958" max="9958" width="9" style="8" bestFit="1" customWidth="1"/>
    <col min="9959" max="9959" width="15" style="8" bestFit="1" customWidth="1"/>
    <col min="9960" max="9960" width="8.85546875" style="8" bestFit="1" customWidth="1"/>
    <col min="9961" max="10203" width="9.140625" style="8"/>
    <col min="10204" max="10204" width="19" style="8" customWidth="1"/>
    <col min="10205" max="10205" width="158.140625" style="8" customWidth="1"/>
    <col min="10206" max="10206" width="36.140625" style="8" customWidth="1"/>
    <col min="10207" max="10207" width="13.7109375" style="8" customWidth="1"/>
    <col min="10208" max="10208" width="12.7109375" style="8" customWidth="1"/>
    <col min="10209" max="10209" width="13.7109375" style="8" customWidth="1"/>
    <col min="10210" max="10210" width="12.7109375" style="8" customWidth="1"/>
    <col min="10211" max="10211" width="58.5703125" style="8" customWidth="1"/>
    <col min="10212" max="10212" width="8.85546875" style="8" bestFit="1" customWidth="1"/>
    <col min="10213" max="10213" width="9.42578125" style="8" bestFit="1" customWidth="1"/>
    <col min="10214" max="10214" width="9" style="8" bestFit="1" customWidth="1"/>
    <col min="10215" max="10215" width="15" style="8" bestFit="1" customWidth="1"/>
    <col min="10216" max="10216" width="8.85546875" style="8" bestFit="1" customWidth="1"/>
    <col min="10217" max="10459" width="9.140625" style="8"/>
    <col min="10460" max="10460" width="19" style="8" customWidth="1"/>
    <col min="10461" max="10461" width="158.140625" style="8" customWidth="1"/>
    <col min="10462" max="10462" width="36.140625" style="8" customWidth="1"/>
    <col min="10463" max="10463" width="13.7109375" style="8" customWidth="1"/>
    <col min="10464" max="10464" width="12.7109375" style="8" customWidth="1"/>
    <col min="10465" max="10465" width="13.7109375" style="8" customWidth="1"/>
    <col min="10466" max="10466" width="12.7109375" style="8" customWidth="1"/>
    <col min="10467" max="10467" width="58.5703125" style="8" customWidth="1"/>
    <col min="10468" max="10468" width="8.85546875" style="8" bestFit="1" customWidth="1"/>
    <col min="10469" max="10469" width="9.42578125" style="8" bestFit="1" customWidth="1"/>
    <col min="10470" max="10470" width="9" style="8" bestFit="1" customWidth="1"/>
    <col min="10471" max="10471" width="15" style="8" bestFit="1" customWidth="1"/>
    <col min="10472" max="10472" width="8.85546875" style="8" bestFit="1" customWidth="1"/>
    <col min="10473" max="10715" width="9.140625" style="8"/>
    <col min="10716" max="10716" width="19" style="8" customWidth="1"/>
    <col min="10717" max="10717" width="158.140625" style="8" customWidth="1"/>
    <col min="10718" max="10718" width="36.140625" style="8" customWidth="1"/>
    <col min="10719" max="10719" width="13.7109375" style="8" customWidth="1"/>
    <col min="10720" max="10720" width="12.7109375" style="8" customWidth="1"/>
    <col min="10721" max="10721" width="13.7109375" style="8" customWidth="1"/>
    <col min="10722" max="10722" width="12.7109375" style="8" customWidth="1"/>
    <col min="10723" max="10723" width="58.5703125" style="8" customWidth="1"/>
    <col min="10724" max="10724" width="8.85546875" style="8" bestFit="1" customWidth="1"/>
    <col min="10725" max="10725" width="9.42578125" style="8" bestFit="1" customWidth="1"/>
    <col min="10726" max="10726" width="9" style="8" bestFit="1" customWidth="1"/>
    <col min="10727" max="10727" width="15" style="8" bestFit="1" customWidth="1"/>
    <col min="10728" max="10728" width="8.85546875" style="8" bestFit="1" customWidth="1"/>
    <col min="10729" max="10971" width="9.140625" style="8"/>
    <col min="10972" max="10972" width="19" style="8" customWidth="1"/>
    <col min="10973" max="10973" width="158.140625" style="8" customWidth="1"/>
    <col min="10974" max="10974" width="36.140625" style="8" customWidth="1"/>
    <col min="10975" max="10975" width="13.7109375" style="8" customWidth="1"/>
    <col min="10976" max="10976" width="12.7109375" style="8" customWidth="1"/>
    <col min="10977" max="10977" width="13.7109375" style="8" customWidth="1"/>
    <col min="10978" max="10978" width="12.7109375" style="8" customWidth="1"/>
    <col min="10979" max="10979" width="58.5703125" style="8" customWidth="1"/>
    <col min="10980" max="10980" width="8.85546875" style="8" bestFit="1" customWidth="1"/>
    <col min="10981" max="10981" width="9.42578125" style="8" bestFit="1" customWidth="1"/>
    <col min="10982" max="10982" width="9" style="8" bestFit="1" customWidth="1"/>
    <col min="10983" max="10983" width="15" style="8" bestFit="1" customWidth="1"/>
    <col min="10984" max="10984" width="8.85546875" style="8" bestFit="1" customWidth="1"/>
    <col min="10985" max="11227" width="9.140625" style="8"/>
    <col min="11228" max="11228" width="19" style="8" customWidth="1"/>
    <col min="11229" max="11229" width="158.140625" style="8" customWidth="1"/>
    <col min="11230" max="11230" width="36.140625" style="8" customWidth="1"/>
    <col min="11231" max="11231" width="13.7109375" style="8" customWidth="1"/>
    <col min="11232" max="11232" width="12.7109375" style="8" customWidth="1"/>
    <col min="11233" max="11233" width="13.7109375" style="8" customWidth="1"/>
    <col min="11234" max="11234" width="12.7109375" style="8" customWidth="1"/>
    <col min="11235" max="11235" width="58.5703125" style="8" customWidth="1"/>
    <col min="11236" max="11236" width="8.85546875" style="8" bestFit="1" customWidth="1"/>
    <col min="11237" max="11237" width="9.42578125" style="8" bestFit="1" customWidth="1"/>
    <col min="11238" max="11238" width="9" style="8" bestFit="1" customWidth="1"/>
    <col min="11239" max="11239" width="15" style="8" bestFit="1" customWidth="1"/>
    <col min="11240" max="11240" width="8.85546875" style="8" bestFit="1" customWidth="1"/>
    <col min="11241" max="11483" width="9.140625" style="8"/>
    <col min="11484" max="11484" width="19" style="8" customWidth="1"/>
    <col min="11485" max="11485" width="158.140625" style="8" customWidth="1"/>
    <col min="11486" max="11486" width="36.140625" style="8" customWidth="1"/>
    <col min="11487" max="11487" width="13.7109375" style="8" customWidth="1"/>
    <col min="11488" max="11488" width="12.7109375" style="8" customWidth="1"/>
    <col min="11489" max="11489" width="13.7109375" style="8" customWidth="1"/>
    <col min="11490" max="11490" width="12.7109375" style="8" customWidth="1"/>
    <col min="11491" max="11491" width="58.5703125" style="8" customWidth="1"/>
    <col min="11492" max="11492" width="8.85546875" style="8" bestFit="1" customWidth="1"/>
    <col min="11493" max="11493" width="9.42578125" style="8" bestFit="1" customWidth="1"/>
    <col min="11494" max="11494" width="9" style="8" bestFit="1" customWidth="1"/>
    <col min="11495" max="11495" width="15" style="8" bestFit="1" customWidth="1"/>
    <col min="11496" max="11496" width="8.85546875" style="8" bestFit="1" customWidth="1"/>
    <col min="11497" max="11739" width="9.140625" style="8"/>
    <col min="11740" max="11740" width="19" style="8" customWidth="1"/>
    <col min="11741" max="11741" width="158.140625" style="8" customWidth="1"/>
    <col min="11742" max="11742" width="36.140625" style="8" customWidth="1"/>
    <col min="11743" max="11743" width="13.7109375" style="8" customWidth="1"/>
    <col min="11744" max="11744" width="12.7109375" style="8" customWidth="1"/>
    <col min="11745" max="11745" width="13.7109375" style="8" customWidth="1"/>
    <col min="11746" max="11746" width="12.7109375" style="8" customWidth="1"/>
    <col min="11747" max="11747" width="58.5703125" style="8" customWidth="1"/>
    <col min="11748" max="11748" width="8.85546875" style="8" bestFit="1" customWidth="1"/>
    <col min="11749" max="11749" width="9.42578125" style="8" bestFit="1" customWidth="1"/>
    <col min="11750" max="11750" width="9" style="8" bestFit="1" customWidth="1"/>
    <col min="11751" max="11751" width="15" style="8" bestFit="1" customWidth="1"/>
    <col min="11752" max="11752" width="8.85546875" style="8" bestFit="1" customWidth="1"/>
    <col min="11753" max="11995" width="9.140625" style="8"/>
    <col min="11996" max="11996" width="19" style="8" customWidth="1"/>
    <col min="11997" max="11997" width="158.140625" style="8" customWidth="1"/>
    <col min="11998" max="11998" width="36.140625" style="8" customWidth="1"/>
    <col min="11999" max="11999" width="13.7109375" style="8" customWidth="1"/>
    <col min="12000" max="12000" width="12.7109375" style="8" customWidth="1"/>
    <col min="12001" max="12001" width="13.7109375" style="8" customWidth="1"/>
    <col min="12002" max="12002" width="12.7109375" style="8" customWidth="1"/>
    <col min="12003" max="12003" width="58.5703125" style="8" customWidth="1"/>
    <col min="12004" max="12004" width="8.85546875" style="8" bestFit="1" customWidth="1"/>
    <col min="12005" max="12005" width="9.42578125" style="8" bestFit="1" customWidth="1"/>
    <col min="12006" max="12006" width="9" style="8" bestFit="1" customWidth="1"/>
    <col min="12007" max="12007" width="15" style="8" bestFit="1" customWidth="1"/>
    <col min="12008" max="12008" width="8.85546875" style="8" bestFit="1" customWidth="1"/>
    <col min="12009" max="12251" width="9.140625" style="8"/>
    <col min="12252" max="12252" width="19" style="8" customWidth="1"/>
    <col min="12253" max="12253" width="158.140625" style="8" customWidth="1"/>
    <col min="12254" max="12254" width="36.140625" style="8" customWidth="1"/>
    <col min="12255" max="12255" width="13.7109375" style="8" customWidth="1"/>
    <col min="12256" max="12256" width="12.7109375" style="8" customWidth="1"/>
    <col min="12257" max="12257" width="13.7109375" style="8" customWidth="1"/>
    <col min="12258" max="12258" width="12.7109375" style="8" customWidth="1"/>
    <col min="12259" max="12259" width="58.5703125" style="8" customWidth="1"/>
    <col min="12260" max="12260" width="8.85546875" style="8" bestFit="1" customWidth="1"/>
    <col min="12261" max="12261" width="9.42578125" style="8" bestFit="1" customWidth="1"/>
    <col min="12262" max="12262" width="9" style="8" bestFit="1" customWidth="1"/>
    <col min="12263" max="12263" width="15" style="8" bestFit="1" customWidth="1"/>
    <col min="12264" max="12264" width="8.85546875" style="8" bestFit="1" customWidth="1"/>
    <col min="12265" max="12507" width="9.140625" style="8"/>
    <col min="12508" max="12508" width="19" style="8" customWidth="1"/>
    <col min="12509" max="12509" width="158.140625" style="8" customWidth="1"/>
    <col min="12510" max="12510" width="36.140625" style="8" customWidth="1"/>
    <col min="12511" max="12511" width="13.7109375" style="8" customWidth="1"/>
    <col min="12512" max="12512" width="12.7109375" style="8" customWidth="1"/>
    <col min="12513" max="12513" width="13.7109375" style="8" customWidth="1"/>
    <col min="12514" max="12514" width="12.7109375" style="8" customWidth="1"/>
    <col min="12515" max="12515" width="58.5703125" style="8" customWidth="1"/>
    <col min="12516" max="12516" width="8.85546875" style="8" bestFit="1" customWidth="1"/>
    <col min="12517" max="12517" width="9.42578125" style="8" bestFit="1" customWidth="1"/>
    <col min="12518" max="12518" width="9" style="8" bestFit="1" customWidth="1"/>
    <col min="12519" max="12519" width="15" style="8" bestFit="1" customWidth="1"/>
    <col min="12520" max="12520" width="8.85546875" style="8" bestFit="1" customWidth="1"/>
    <col min="12521" max="12763" width="9.140625" style="8"/>
    <col min="12764" max="12764" width="19" style="8" customWidth="1"/>
    <col min="12765" max="12765" width="158.140625" style="8" customWidth="1"/>
    <col min="12766" max="12766" width="36.140625" style="8" customWidth="1"/>
    <col min="12767" max="12767" width="13.7109375" style="8" customWidth="1"/>
    <col min="12768" max="12768" width="12.7109375" style="8" customWidth="1"/>
    <col min="12769" max="12769" width="13.7109375" style="8" customWidth="1"/>
    <col min="12770" max="12770" width="12.7109375" style="8" customWidth="1"/>
    <col min="12771" max="12771" width="58.5703125" style="8" customWidth="1"/>
    <col min="12772" max="12772" width="8.85546875" style="8" bestFit="1" customWidth="1"/>
    <col min="12773" max="12773" width="9.42578125" style="8" bestFit="1" customWidth="1"/>
    <col min="12774" max="12774" width="9" style="8" bestFit="1" customWidth="1"/>
    <col min="12775" max="12775" width="15" style="8" bestFit="1" customWidth="1"/>
    <col min="12776" max="12776" width="8.85546875" style="8" bestFit="1" customWidth="1"/>
    <col min="12777" max="13019" width="9.140625" style="8"/>
    <col min="13020" max="13020" width="19" style="8" customWidth="1"/>
    <col min="13021" max="13021" width="158.140625" style="8" customWidth="1"/>
    <col min="13022" max="13022" width="36.140625" style="8" customWidth="1"/>
    <col min="13023" max="13023" width="13.7109375" style="8" customWidth="1"/>
    <col min="13024" max="13024" width="12.7109375" style="8" customWidth="1"/>
    <col min="13025" max="13025" width="13.7109375" style="8" customWidth="1"/>
    <col min="13026" max="13026" width="12.7109375" style="8" customWidth="1"/>
    <col min="13027" max="13027" width="58.5703125" style="8" customWidth="1"/>
    <col min="13028" max="13028" width="8.85546875" style="8" bestFit="1" customWidth="1"/>
    <col min="13029" max="13029" width="9.42578125" style="8" bestFit="1" customWidth="1"/>
    <col min="13030" max="13030" width="9" style="8" bestFit="1" customWidth="1"/>
    <col min="13031" max="13031" width="15" style="8" bestFit="1" customWidth="1"/>
    <col min="13032" max="13032" width="8.85546875" style="8" bestFit="1" customWidth="1"/>
    <col min="13033" max="13275" width="9.140625" style="8"/>
    <col min="13276" max="13276" width="19" style="8" customWidth="1"/>
    <col min="13277" max="13277" width="158.140625" style="8" customWidth="1"/>
    <col min="13278" max="13278" width="36.140625" style="8" customWidth="1"/>
    <col min="13279" max="13279" width="13.7109375" style="8" customWidth="1"/>
    <col min="13280" max="13280" width="12.7109375" style="8" customWidth="1"/>
    <col min="13281" max="13281" width="13.7109375" style="8" customWidth="1"/>
    <col min="13282" max="13282" width="12.7109375" style="8" customWidth="1"/>
    <col min="13283" max="13283" width="58.5703125" style="8" customWidth="1"/>
    <col min="13284" max="13284" width="8.85546875" style="8" bestFit="1" customWidth="1"/>
    <col min="13285" max="13285" width="9.42578125" style="8" bestFit="1" customWidth="1"/>
    <col min="13286" max="13286" width="9" style="8" bestFit="1" customWidth="1"/>
    <col min="13287" max="13287" width="15" style="8" bestFit="1" customWidth="1"/>
    <col min="13288" max="13288" width="8.85546875" style="8" bestFit="1" customWidth="1"/>
    <col min="13289" max="13531" width="9.140625" style="8"/>
    <col min="13532" max="13532" width="19" style="8" customWidth="1"/>
    <col min="13533" max="13533" width="158.140625" style="8" customWidth="1"/>
    <col min="13534" max="13534" width="36.140625" style="8" customWidth="1"/>
    <col min="13535" max="13535" width="13.7109375" style="8" customWidth="1"/>
    <col min="13536" max="13536" width="12.7109375" style="8" customWidth="1"/>
    <col min="13537" max="13537" width="13.7109375" style="8" customWidth="1"/>
    <col min="13538" max="13538" width="12.7109375" style="8" customWidth="1"/>
    <col min="13539" max="13539" width="58.5703125" style="8" customWidth="1"/>
    <col min="13540" max="13540" width="8.85546875" style="8" bestFit="1" customWidth="1"/>
    <col min="13541" max="13541" width="9.42578125" style="8" bestFit="1" customWidth="1"/>
    <col min="13542" max="13542" width="9" style="8" bestFit="1" customWidth="1"/>
    <col min="13543" max="13543" width="15" style="8" bestFit="1" customWidth="1"/>
    <col min="13544" max="13544" width="8.85546875" style="8" bestFit="1" customWidth="1"/>
    <col min="13545" max="13787" width="9.140625" style="8"/>
    <col min="13788" max="13788" width="19" style="8" customWidth="1"/>
    <col min="13789" max="13789" width="158.140625" style="8" customWidth="1"/>
    <col min="13790" max="13790" width="36.140625" style="8" customWidth="1"/>
    <col min="13791" max="13791" width="13.7109375" style="8" customWidth="1"/>
    <col min="13792" max="13792" width="12.7109375" style="8" customWidth="1"/>
    <col min="13793" max="13793" width="13.7109375" style="8" customWidth="1"/>
    <col min="13794" max="13794" width="12.7109375" style="8" customWidth="1"/>
    <col min="13795" max="13795" width="58.5703125" style="8" customWidth="1"/>
    <col min="13796" max="13796" width="8.85546875" style="8" bestFit="1" customWidth="1"/>
    <col min="13797" max="13797" width="9.42578125" style="8" bestFit="1" customWidth="1"/>
    <col min="13798" max="13798" width="9" style="8" bestFit="1" customWidth="1"/>
    <col min="13799" max="13799" width="15" style="8" bestFit="1" customWidth="1"/>
    <col min="13800" max="13800" width="8.85546875" style="8" bestFit="1" customWidth="1"/>
    <col min="13801" max="14043" width="9.140625" style="8"/>
    <col min="14044" max="14044" width="19" style="8" customWidth="1"/>
    <col min="14045" max="14045" width="158.140625" style="8" customWidth="1"/>
    <col min="14046" max="14046" width="36.140625" style="8" customWidth="1"/>
    <col min="14047" max="14047" width="13.7109375" style="8" customWidth="1"/>
    <col min="14048" max="14048" width="12.7109375" style="8" customWidth="1"/>
    <col min="14049" max="14049" width="13.7109375" style="8" customWidth="1"/>
    <col min="14050" max="14050" width="12.7109375" style="8" customWidth="1"/>
    <col min="14051" max="14051" width="58.5703125" style="8" customWidth="1"/>
    <col min="14052" max="14052" width="8.85546875" style="8" bestFit="1" customWidth="1"/>
    <col min="14053" max="14053" width="9.42578125" style="8" bestFit="1" customWidth="1"/>
    <col min="14054" max="14054" width="9" style="8" bestFit="1" customWidth="1"/>
    <col min="14055" max="14055" width="15" style="8" bestFit="1" customWidth="1"/>
    <col min="14056" max="14056" width="8.85546875" style="8" bestFit="1" customWidth="1"/>
    <col min="14057" max="14299" width="9.140625" style="8"/>
    <col min="14300" max="14300" width="19" style="8" customWidth="1"/>
    <col min="14301" max="14301" width="158.140625" style="8" customWidth="1"/>
    <col min="14302" max="14302" width="36.140625" style="8" customWidth="1"/>
    <col min="14303" max="14303" width="13.7109375" style="8" customWidth="1"/>
    <col min="14304" max="14304" width="12.7109375" style="8" customWidth="1"/>
    <col min="14305" max="14305" width="13.7109375" style="8" customWidth="1"/>
    <col min="14306" max="14306" width="12.7109375" style="8" customWidth="1"/>
    <col min="14307" max="14307" width="58.5703125" style="8" customWidth="1"/>
    <col min="14308" max="14308" width="8.85546875" style="8" bestFit="1" customWidth="1"/>
    <col min="14309" max="14309" width="9.42578125" style="8" bestFit="1" customWidth="1"/>
    <col min="14310" max="14310" width="9" style="8" bestFit="1" customWidth="1"/>
    <col min="14311" max="14311" width="15" style="8" bestFit="1" customWidth="1"/>
    <col min="14312" max="14312" width="8.85546875" style="8" bestFit="1" customWidth="1"/>
    <col min="14313" max="14555" width="9.140625" style="8"/>
    <col min="14556" max="14556" width="19" style="8" customWidth="1"/>
    <col min="14557" max="14557" width="158.140625" style="8" customWidth="1"/>
    <col min="14558" max="14558" width="36.140625" style="8" customWidth="1"/>
    <col min="14559" max="14559" width="13.7109375" style="8" customWidth="1"/>
    <col min="14560" max="14560" width="12.7109375" style="8" customWidth="1"/>
    <col min="14561" max="14561" width="13.7109375" style="8" customWidth="1"/>
    <col min="14562" max="14562" width="12.7109375" style="8" customWidth="1"/>
    <col min="14563" max="14563" width="58.5703125" style="8" customWidth="1"/>
    <col min="14564" max="14564" width="8.85546875" style="8" bestFit="1" customWidth="1"/>
    <col min="14565" max="14565" width="9.42578125" style="8" bestFit="1" customWidth="1"/>
    <col min="14566" max="14566" width="9" style="8" bestFit="1" customWidth="1"/>
    <col min="14567" max="14567" width="15" style="8" bestFit="1" customWidth="1"/>
    <col min="14568" max="14568" width="8.85546875" style="8" bestFit="1" customWidth="1"/>
    <col min="14569" max="14811" width="9.140625" style="8"/>
    <col min="14812" max="14812" width="19" style="8" customWidth="1"/>
    <col min="14813" max="14813" width="158.140625" style="8" customWidth="1"/>
    <col min="14814" max="14814" width="36.140625" style="8" customWidth="1"/>
    <col min="14815" max="14815" width="13.7109375" style="8" customWidth="1"/>
    <col min="14816" max="14816" width="12.7109375" style="8" customWidth="1"/>
    <col min="14817" max="14817" width="13.7109375" style="8" customWidth="1"/>
    <col min="14818" max="14818" width="12.7109375" style="8" customWidth="1"/>
    <col min="14819" max="14819" width="58.5703125" style="8" customWidth="1"/>
    <col min="14820" max="14820" width="8.85546875" style="8" bestFit="1" customWidth="1"/>
    <col min="14821" max="14821" width="9.42578125" style="8" bestFit="1" customWidth="1"/>
    <col min="14822" max="14822" width="9" style="8" bestFit="1" customWidth="1"/>
    <col min="14823" max="14823" width="15" style="8" bestFit="1" customWidth="1"/>
    <col min="14824" max="14824" width="8.85546875" style="8" bestFit="1" customWidth="1"/>
    <col min="14825" max="15067" width="9.140625" style="8"/>
    <col min="15068" max="15068" width="19" style="8" customWidth="1"/>
    <col min="15069" max="15069" width="158.140625" style="8" customWidth="1"/>
    <col min="15070" max="15070" width="36.140625" style="8" customWidth="1"/>
    <col min="15071" max="15071" width="13.7109375" style="8" customWidth="1"/>
    <col min="15072" max="15072" width="12.7109375" style="8" customWidth="1"/>
    <col min="15073" max="15073" width="13.7109375" style="8" customWidth="1"/>
    <col min="15074" max="15074" width="12.7109375" style="8" customWidth="1"/>
    <col min="15075" max="15075" width="58.5703125" style="8" customWidth="1"/>
    <col min="15076" max="15076" width="8.85546875" style="8" bestFit="1" customWidth="1"/>
    <col min="15077" max="15077" width="9.42578125" style="8" bestFit="1" customWidth="1"/>
    <col min="15078" max="15078" width="9" style="8" bestFit="1" customWidth="1"/>
    <col min="15079" max="15079" width="15" style="8" bestFit="1" customWidth="1"/>
    <col min="15080" max="15080" width="8.85546875" style="8" bestFit="1" customWidth="1"/>
    <col min="15081" max="15323" width="9.140625" style="8"/>
    <col min="15324" max="15324" width="19" style="8" customWidth="1"/>
    <col min="15325" max="15325" width="158.140625" style="8" customWidth="1"/>
    <col min="15326" max="15326" width="36.140625" style="8" customWidth="1"/>
    <col min="15327" max="15327" width="13.7109375" style="8" customWidth="1"/>
    <col min="15328" max="15328" width="12.7109375" style="8" customWidth="1"/>
    <col min="15329" max="15329" width="13.7109375" style="8" customWidth="1"/>
    <col min="15330" max="15330" width="12.7109375" style="8" customWidth="1"/>
    <col min="15331" max="15331" width="58.5703125" style="8" customWidth="1"/>
    <col min="15332" max="15332" width="8.85546875" style="8" bestFit="1" customWidth="1"/>
    <col min="15333" max="15333" width="9.42578125" style="8" bestFit="1" customWidth="1"/>
    <col min="15334" max="15334" width="9" style="8" bestFit="1" customWidth="1"/>
    <col min="15335" max="15335" width="15" style="8" bestFit="1" customWidth="1"/>
    <col min="15336" max="15336" width="8.85546875" style="8" bestFit="1" customWidth="1"/>
    <col min="15337" max="15579" width="9.140625" style="8"/>
    <col min="15580" max="15580" width="19" style="8" customWidth="1"/>
    <col min="15581" max="15581" width="158.140625" style="8" customWidth="1"/>
    <col min="15582" max="15582" width="36.140625" style="8" customWidth="1"/>
    <col min="15583" max="15583" width="13.7109375" style="8" customWidth="1"/>
    <col min="15584" max="15584" width="12.7109375" style="8" customWidth="1"/>
    <col min="15585" max="15585" width="13.7109375" style="8" customWidth="1"/>
    <col min="15586" max="15586" width="12.7109375" style="8" customWidth="1"/>
    <col min="15587" max="15587" width="58.5703125" style="8" customWidth="1"/>
    <col min="15588" max="15588" width="8.85546875" style="8" bestFit="1" customWidth="1"/>
    <col min="15589" max="15589" width="9.42578125" style="8" bestFit="1" customWidth="1"/>
    <col min="15590" max="15590" width="9" style="8" bestFit="1" customWidth="1"/>
    <col min="15591" max="15591" width="15" style="8" bestFit="1" customWidth="1"/>
    <col min="15592" max="15592" width="8.85546875" style="8" bestFit="1" customWidth="1"/>
    <col min="15593" max="15835" width="9.140625" style="8"/>
    <col min="15836" max="15836" width="19" style="8" customWidth="1"/>
    <col min="15837" max="15837" width="158.140625" style="8" customWidth="1"/>
    <col min="15838" max="15838" width="36.140625" style="8" customWidth="1"/>
    <col min="15839" max="15839" width="13.7109375" style="8" customWidth="1"/>
    <col min="15840" max="15840" width="12.7109375" style="8" customWidth="1"/>
    <col min="15841" max="15841" width="13.7109375" style="8" customWidth="1"/>
    <col min="15842" max="15842" width="12.7109375" style="8" customWidth="1"/>
    <col min="15843" max="15843" width="58.5703125" style="8" customWidth="1"/>
    <col min="15844" max="15844" width="8.85546875" style="8" bestFit="1" customWidth="1"/>
    <col min="15845" max="15845" width="9.42578125" style="8" bestFit="1" customWidth="1"/>
    <col min="15846" max="15846" width="9" style="8" bestFit="1" customWidth="1"/>
    <col min="15847" max="15847" width="15" style="8" bestFit="1" customWidth="1"/>
    <col min="15848" max="15848" width="8.85546875" style="8" bestFit="1" customWidth="1"/>
    <col min="15849" max="16091" width="9.140625" style="8"/>
    <col min="16092" max="16092" width="19" style="8" customWidth="1"/>
    <col min="16093" max="16093" width="158.140625" style="8" customWidth="1"/>
    <col min="16094" max="16094" width="36.140625" style="8" customWidth="1"/>
    <col min="16095" max="16095" width="13.7109375" style="8" customWidth="1"/>
    <col min="16096" max="16096" width="12.7109375" style="8" customWidth="1"/>
    <col min="16097" max="16097" width="13.7109375" style="8" customWidth="1"/>
    <col min="16098" max="16098" width="12.7109375" style="8" customWidth="1"/>
    <col min="16099" max="16099" width="58.5703125" style="8" customWidth="1"/>
    <col min="16100" max="16100" width="8.85546875" style="8" bestFit="1" customWidth="1"/>
    <col min="16101" max="16101" width="9.42578125" style="8" bestFit="1" customWidth="1"/>
    <col min="16102" max="16102" width="9" style="8" bestFit="1" customWidth="1"/>
    <col min="16103" max="16103" width="15" style="8" bestFit="1" customWidth="1"/>
    <col min="16104" max="16104" width="8.85546875" style="8" bestFit="1" customWidth="1"/>
    <col min="16105" max="16384" width="9.140625" style="8"/>
  </cols>
  <sheetData>
    <row r="1" spans="1:7" ht="15" customHeight="1" x14ac:dyDescent="0.25">
      <c r="A1" s="13"/>
      <c r="B1" s="86" t="s">
        <v>0</v>
      </c>
      <c r="C1" s="14"/>
      <c r="D1" s="15"/>
      <c r="F1" s="17"/>
    </row>
    <row r="2" spans="1:7" ht="15" customHeight="1" x14ac:dyDescent="0.25">
      <c r="A2" s="13"/>
      <c r="B2" s="14"/>
      <c r="C2" s="14"/>
      <c r="D2" s="19"/>
      <c r="E2" s="19"/>
      <c r="F2" s="20"/>
      <c r="G2" s="21"/>
    </row>
    <row r="3" spans="1:7" ht="27" customHeight="1" x14ac:dyDescent="0.25">
      <c r="D3" s="24" t="s">
        <v>1</v>
      </c>
      <c r="E3" s="25"/>
      <c r="F3" s="26"/>
      <c r="G3" s="27"/>
    </row>
    <row r="4" spans="1:7" s="11" customFormat="1" ht="30" customHeight="1" x14ac:dyDescent="0.25">
      <c r="A4" s="3" t="s">
        <v>2</v>
      </c>
      <c r="B4" s="3" t="s">
        <v>3</v>
      </c>
      <c r="C4" s="3" t="s">
        <v>4</v>
      </c>
      <c r="D4" s="28" t="s">
        <v>5</v>
      </c>
      <c r="E4" s="28" t="s">
        <v>6</v>
      </c>
      <c r="F4" s="29" t="s">
        <v>7</v>
      </c>
      <c r="G4" s="29" t="s">
        <v>8</v>
      </c>
    </row>
    <row r="5" spans="1:7" s="36" customFormat="1" ht="15" customHeight="1" x14ac:dyDescent="0.25">
      <c r="A5" s="30"/>
      <c r="B5" s="31" t="s">
        <v>140</v>
      </c>
      <c r="C5" s="14"/>
      <c r="D5" s="32"/>
      <c r="E5" s="33"/>
      <c r="F5" s="34"/>
      <c r="G5" s="35"/>
    </row>
    <row r="6" spans="1:7" ht="15" customHeight="1" x14ac:dyDescent="0.2">
      <c r="A6" s="37"/>
      <c r="B6" s="79" t="s">
        <v>9</v>
      </c>
      <c r="C6" s="31"/>
      <c r="D6" s="39"/>
      <c r="E6" s="39"/>
      <c r="F6" s="40"/>
      <c r="G6" s="41"/>
    </row>
    <row r="7" spans="1:7" s="11" customFormat="1" ht="15" customHeight="1" x14ac:dyDescent="0.25">
      <c r="A7" s="42">
        <v>30112226900</v>
      </c>
      <c r="B7" s="9" t="s">
        <v>93</v>
      </c>
      <c r="C7" s="1" t="s">
        <v>10</v>
      </c>
      <c r="D7" s="43">
        <v>3490</v>
      </c>
      <c r="E7" s="44" t="str">
        <f>IF($E$3="","",ROUND(D7-D7*$E$3,0))</f>
        <v/>
      </c>
      <c r="F7" s="51">
        <v>10</v>
      </c>
      <c r="G7" s="56"/>
    </row>
    <row r="8" spans="1:7" s="11" customFormat="1" ht="15" customHeight="1" x14ac:dyDescent="0.25">
      <c r="A8" s="42">
        <v>30112226915</v>
      </c>
      <c r="B8" s="9" t="s">
        <v>286</v>
      </c>
      <c r="C8" s="1" t="s">
        <v>284</v>
      </c>
      <c r="D8" s="43">
        <v>3800</v>
      </c>
      <c r="E8" s="44" t="str">
        <f>IF($E$3="","",ROUND(D8-D8*$E$3,0))</f>
        <v/>
      </c>
      <c r="F8" s="51">
        <v>10</v>
      </c>
      <c r="G8" s="56"/>
    </row>
    <row r="9" spans="1:7" s="11" customFormat="1" ht="15" customHeight="1" x14ac:dyDescent="0.25">
      <c r="A9" s="42">
        <v>30112226902</v>
      </c>
      <c r="B9" s="9" t="s">
        <v>94</v>
      </c>
      <c r="C9" s="1" t="s">
        <v>12</v>
      </c>
      <c r="D9" s="43">
        <v>3440</v>
      </c>
      <c r="E9" s="44" t="str">
        <f t="shared" ref="E9:E21" si="0">IF($E$3="","",ROUND(D9-D9*$E$3,0))</f>
        <v/>
      </c>
      <c r="F9" s="51">
        <v>10</v>
      </c>
      <c r="G9" s="56"/>
    </row>
    <row r="10" spans="1:7" s="11" customFormat="1" ht="15" customHeight="1" x14ac:dyDescent="0.25">
      <c r="A10" s="42">
        <v>30112226914</v>
      </c>
      <c r="B10" s="9" t="s">
        <v>95</v>
      </c>
      <c r="C10" s="1" t="s">
        <v>13</v>
      </c>
      <c r="D10" s="43">
        <v>4100</v>
      </c>
      <c r="E10" s="44" t="str">
        <f t="shared" si="0"/>
        <v/>
      </c>
      <c r="F10" s="51">
        <v>10</v>
      </c>
      <c r="G10" s="56"/>
    </row>
    <row r="11" spans="1:7" s="11" customFormat="1" ht="15" customHeight="1" x14ac:dyDescent="0.25">
      <c r="A11" s="42">
        <v>30112226904</v>
      </c>
      <c r="B11" s="9" t="s">
        <v>96</v>
      </c>
      <c r="C11" s="1" t="s">
        <v>14</v>
      </c>
      <c r="D11" s="43">
        <v>4120</v>
      </c>
      <c r="E11" s="44" t="str">
        <f t="shared" si="0"/>
        <v/>
      </c>
      <c r="F11" s="51">
        <v>10</v>
      </c>
      <c r="G11" s="56"/>
    </row>
    <row r="12" spans="1:7" s="11" customFormat="1" ht="15" customHeight="1" x14ac:dyDescent="0.25">
      <c r="A12" s="42">
        <v>30112226903</v>
      </c>
      <c r="B12" s="9" t="s">
        <v>97</v>
      </c>
      <c r="C12" s="1" t="s">
        <v>15</v>
      </c>
      <c r="D12" s="43">
        <v>4220</v>
      </c>
      <c r="E12" s="44" t="str">
        <f t="shared" si="0"/>
        <v/>
      </c>
      <c r="F12" s="51">
        <v>10</v>
      </c>
      <c r="G12" s="56"/>
    </row>
    <row r="13" spans="1:7" s="11" customFormat="1" ht="15" customHeight="1" x14ac:dyDescent="0.25">
      <c r="A13" s="42">
        <v>30112226910</v>
      </c>
      <c r="B13" s="9" t="s">
        <v>98</v>
      </c>
      <c r="C13" s="1" t="s">
        <v>16</v>
      </c>
      <c r="D13" s="43">
        <v>4870</v>
      </c>
      <c r="E13" s="44" t="str">
        <f t="shared" si="0"/>
        <v/>
      </c>
      <c r="F13" s="51">
        <v>10</v>
      </c>
      <c r="G13" s="56"/>
    </row>
    <row r="14" spans="1:7" s="11" customFormat="1" ht="15" customHeight="1" x14ac:dyDescent="0.25">
      <c r="A14" s="42">
        <v>30112226916</v>
      </c>
      <c r="B14" s="9" t="s">
        <v>285</v>
      </c>
      <c r="C14" s="1" t="s">
        <v>279</v>
      </c>
      <c r="D14" s="43">
        <v>4550</v>
      </c>
      <c r="E14" s="44" t="str">
        <f t="shared" si="0"/>
        <v/>
      </c>
      <c r="F14" s="51">
        <v>10</v>
      </c>
      <c r="G14" s="56"/>
    </row>
    <row r="15" spans="1:7" s="11" customFormat="1" ht="15" customHeight="1" x14ac:dyDescent="0.25">
      <c r="A15" s="42">
        <v>30112226905</v>
      </c>
      <c r="B15" s="9" t="s">
        <v>99</v>
      </c>
      <c r="C15" s="1" t="s">
        <v>17</v>
      </c>
      <c r="D15" s="43">
        <v>3970</v>
      </c>
      <c r="E15" s="44" t="str">
        <f t="shared" si="0"/>
        <v/>
      </c>
      <c r="F15" s="51">
        <v>10</v>
      </c>
      <c r="G15" s="56"/>
    </row>
    <row r="16" spans="1:7" s="11" customFormat="1" ht="15" customHeight="1" x14ac:dyDescent="0.25">
      <c r="A16" s="42">
        <v>30112226906</v>
      </c>
      <c r="B16" s="9" t="s">
        <v>100</v>
      </c>
      <c r="C16" s="1" t="s">
        <v>18</v>
      </c>
      <c r="D16" s="43">
        <v>4940</v>
      </c>
      <c r="E16" s="44" t="str">
        <f t="shared" si="0"/>
        <v/>
      </c>
      <c r="F16" s="51">
        <v>10</v>
      </c>
      <c r="G16" s="56"/>
    </row>
    <row r="17" spans="1:7" s="11" customFormat="1" ht="15" customHeight="1" x14ac:dyDescent="0.25">
      <c r="A17" s="42">
        <v>30112227101</v>
      </c>
      <c r="B17" s="9" t="s">
        <v>101</v>
      </c>
      <c r="C17" s="1" t="s">
        <v>19</v>
      </c>
      <c r="D17" s="43">
        <v>3050</v>
      </c>
      <c r="E17" s="44" t="str">
        <f t="shared" si="0"/>
        <v/>
      </c>
      <c r="F17" s="51">
        <v>10</v>
      </c>
      <c r="G17" s="56" t="s">
        <v>11</v>
      </c>
    </row>
    <row r="18" spans="1:7" s="11" customFormat="1" ht="15" customHeight="1" x14ac:dyDescent="0.25">
      <c r="A18" s="42">
        <v>30112227105</v>
      </c>
      <c r="B18" s="9" t="s">
        <v>102</v>
      </c>
      <c r="C18" s="1" t="s">
        <v>20</v>
      </c>
      <c r="D18" s="43">
        <v>3150</v>
      </c>
      <c r="E18" s="44" t="str">
        <f t="shared" si="0"/>
        <v/>
      </c>
      <c r="F18" s="51">
        <v>10</v>
      </c>
      <c r="G18" s="56" t="s">
        <v>11</v>
      </c>
    </row>
    <row r="19" spans="1:7" s="11" customFormat="1" ht="15" customHeight="1" x14ac:dyDescent="0.25">
      <c r="A19" s="42">
        <v>30112226917</v>
      </c>
      <c r="B19" s="9" t="s">
        <v>282</v>
      </c>
      <c r="C19" s="1" t="s">
        <v>280</v>
      </c>
      <c r="D19" s="43">
        <v>5040</v>
      </c>
      <c r="E19" s="44" t="str">
        <f t="shared" si="0"/>
        <v/>
      </c>
      <c r="F19" s="51">
        <v>10</v>
      </c>
      <c r="G19" s="56"/>
    </row>
    <row r="20" spans="1:7" s="11" customFormat="1" ht="15" customHeight="1" x14ac:dyDescent="0.25">
      <c r="A20" s="42">
        <v>30112227100</v>
      </c>
      <c r="B20" s="9" t="s">
        <v>103</v>
      </c>
      <c r="C20" s="1" t="s">
        <v>21</v>
      </c>
      <c r="D20" s="43">
        <v>3150</v>
      </c>
      <c r="E20" s="44" t="str">
        <f t="shared" si="0"/>
        <v/>
      </c>
      <c r="F20" s="51">
        <v>10</v>
      </c>
      <c r="G20" s="56" t="s">
        <v>11</v>
      </c>
    </row>
    <row r="21" spans="1:7" s="11" customFormat="1" ht="15" customHeight="1" x14ac:dyDescent="0.25">
      <c r="A21" s="42">
        <v>30112227103</v>
      </c>
      <c r="B21" s="9" t="s">
        <v>104</v>
      </c>
      <c r="C21" s="1" t="s">
        <v>22</v>
      </c>
      <c r="D21" s="43">
        <v>2730</v>
      </c>
      <c r="E21" s="44" t="str">
        <f t="shared" si="0"/>
        <v/>
      </c>
      <c r="F21" s="51">
        <v>10</v>
      </c>
      <c r="G21" s="56" t="s">
        <v>11</v>
      </c>
    </row>
    <row r="22" spans="1:7" ht="15" customHeight="1" x14ac:dyDescent="0.2">
      <c r="A22" s="37"/>
      <c r="B22" s="79" t="s">
        <v>23</v>
      </c>
      <c r="C22" s="31"/>
      <c r="D22" s="45"/>
      <c r="E22" s="45"/>
      <c r="F22" s="52"/>
      <c r="G22" s="37"/>
    </row>
    <row r="23" spans="1:7" s="11" customFormat="1" ht="15" customHeight="1" x14ac:dyDescent="0.25">
      <c r="A23" s="42">
        <v>99900000003</v>
      </c>
      <c r="B23" s="9" t="s">
        <v>105</v>
      </c>
      <c r="C23" s="9" t="s">
        <v>24</v>
      </c>
      <c r="D23" s="43">
        <v>620</v>
      </c>
      <c r="E23" s="44" t="str">
        <f t="shared" ref="E23:E27" si="1">IF($E$3="","",ROUND(D23-D23*$E$3,0))</f>
        <v/>
      </c>
      <c r="F23" s="51">
        <v>10</v>
      </c>
      <c r="G23" s="56"/>
    </row>
    <row r="24" spans="1:7" s="11" customFormat="1" ht="15" customHeight="1" x14ac:dyDescent="0.25">
      <c r="A24" s="42">
        <v>99900000004</v>
      </c>
      <c r="B24" s="9" t="s">
        <v>106</v>
      </c>
      <c r="C24" s="9" t="s">
        <v>25</v>
      </c>
      <c r="D24" s="43">
        <v>750</v>
      </c>
      <c r="E24" s="44" t="str">
        <f t="shared" si="1"/>
        <v/>
      </c>
      <c r="F24" s="51">
        <v>10</v>
      </c>
      <c r="G24" s="56"/>
    </row>
    <row r="25" spans="1:7" s="11" customFormat="1" ht="15" customHeight="1" x14ac:dyDescent="0.25">
      <c r="A25" s="42">
        <v>99900000005</v>
      </c>
      <c r="B25" s="9" t="s">
        <v>107</v>
      </c>
      <c r="C25" s="9" t="s">
        <v>26</v>
      </c>
      <c r="D25" s="43">
        <v>870</v>
      </c>
      <c r="E25" s="44" t="str">
        <f t="shared" si="1"/>
        <v/>
      </c>
      <c r="F25" s="51">
        <v>10</v>
      </c>
      <c r="G25" s="56"/>
    </row>
    <row r="26" spans="1:7" s="11" customFormat="1" ht="15" customHeight="1" x14ac:dyDescent="0.25">
      <c r="A26" s="42">
        <v>99900000006</v>
      </c>
      <c r="B26" s="9" t="s">
        <v>139</v>
      </c>
      <c r="C26" s="9" t="s">
        <v>27</v>
      </c>
      <c r="D26" s="43">
        <v>620</v>
      </c>
      <c r="E26" s="44" t="str">
        <f t="shared" si="1"/>
        <v/>
      </c>
      <c r="F26" s="51">
        <v>10</v>
      </c>
      <c r="G26" s="56"/>
    </row>
    <row r="27" spans="1:7" s="11" customFormat="1" ht="15" customHeight="1" x14ac:dyDescent="0.25">
      <c r="A27" s="42">
        <v>99900000007</v>
      </c>
      <c r="B27" s="9" t="s">
        <v>138</v>
      </c>
      <c r="C27" s="9" t="s">
        <v>28</v>
      </c>
      <c r="D27" s="43">
        <v>750</v>
      </c>
      <c r="E27" s="44" t="str">
        <f t="shared" si="1"/>
        <v/>
      </c>
      <c r="F27" s="51">
        <v>10</v>
      </c>
      <c r="G27" s="56"/>
    </row>
    <row r="28" spans="1:7" s="36" customFormat="1" ht="15" customHeight="1" x14ac:dyDescent="0.25">
      <c r="A28" s="30"/>
      <c r="B28" s="31" t="s">
        <v>141</v>
      </c>
      <c r="C28" s="31"/>
      <c r="D28" s="46"/>
      <c r="E28" s="46"/>
      <c r="F28" s="53"/>
      <c r="G28" s="30"/>
    </row>
    <row r="29" spans="1:7" ht="15" customHeight="1" x14ac:dyDescent="0.2">
      <c r="A29" s="37"/>
      <c r="B29" s="79" t="s">
        <v>29</v>
      </c>
      <c r="C29" s="31"/>
      <c r="D29" s="45"/>
      <c r="E29" s="45"/>
      <c r="F29" s="52"/>
      <c r="G29" s="37"/>
    </row>
    <row r="30" spans="1:7" s="11" customFormat="1" ht="15" customHeight="1" x14ac:dyDescent="0.25">
      <c r="A30" s="42">
        <v>30112224410</v>
      </c>
      <c r="B30" s="9" t="s">
        <v>137</v>
      </c>
      <c r="C30" s="9" t="s">
        <v>30</v>
      </c>
      <c r="D30" s="43">
        <v>3770</v>
      </c>
      <c r="E30" s="44" t="str">
        <f t="shared" ref="E30:E83" si="2">IF($E$3="","",ROUND(D30-D30*$E$3,0))</f>
        <v/>
      </c>
      <c r="F30" s="51">
        <v>5</v>
      </c>
      <c r="G30" s="56"/>
    </row>
    <row r="31" spans="1:7" s="11" customFormat="1" ht="15" customHeight="1" x14ac:dyDescent="0.25">
      <c r="A31" s="42">
        <v>30112224402</v>
      </c>
      <c r="B31" s="9" t="s">
        <v>136</v>
      </c>
      <c r="C31" s="9" t="s">
        <v>31</v>
      </c>
      <c r="D31" s="43">
        <v>4000</v>
      </c>
      <c r="E31" s="44" t="str">
        <f t="shared" si="2"/>
        <v/>
      </c>
      <c r="F31" s="51">
        <v>5</v>
      </c>
      <c r="G31" s="56"/>
    </row>
    <row r="32" spans="1:7" s="11" customFormat="1" ht="15" customHeight="1" x14ac:dyDescent="0.25">
      <c r="A32" s="42">
        <v>30112224403</v>
      </c>
      <c r="B32" s="9" t="s">
        <v>135</v>
      </c>
      <c r="C32" s="9" t="s">
        <v>32</v>
      </c>
      <c r="D32" s="43">
        <v>3770</v>
      </c>
      <c r="E32" s="44" t="str">
        <f t="shared" si="2"/>
        <v/>
      </c>
      <c r="F32" s="51">
        <v>5</v>
      </c>
      <c r="G32" s="56"/>
    </row>
    <row r="33" spans="1:7" s="11" customFormat="1" ht="15" customHeight="1" x14ac:dyDescent="0.25">
      <c r="A33" s="42">
        <v>30112224404</v>
      </c>
      <c r="B33" s="9" t="s">
        <v>134</v>
      </c>
      <c r="C33" s="9" t="s">
        <v>33</v>
      </c>
      <c r="D33" s="43">
        <v>4200</v>
      </c>
      <c r="E33" s="44" t="str">
        <f t="shared" si="2"/>
        <v/>
      </c>
      <c r="F33" s="51">
        <v>5</v>
      </c>
      <c r="G33" s="56"/>
    </row>
    <row r="34" spans="1:7" s="11" customFormat="1" ht="15" customHeight="1" x14ac:dyDescent="0.25">
      <c r="A34" s="42">
        <v>30112224417</v>
      </c>
      <c r="B34" s="9" t="s">
        <v>133</v>
      </c>
      <c r="C34" s="9" t="s">
        <v>34</v>
      </c>
      <c r="D34" s="43">
        <v>4200</v>
      </c>
      <c r="E34" s="44" t="str">
        <f t="shared" si="2"/>
        <v/>
      </c>
      <c r="F34" s="51">
        <v>5</v>
      </c>
      <c r="G34" s="56"/>
    </row>
    <row r="35" spans="1:7" s="11" customFormat="1" ht="15" customHeight="1" x14ac:dyDescent="0.25">
      <c r="A35" s="42">
        <v>30112224418</v>
      </c>
      <c r="B35" s="9" t="s">
        <v>132</v>
      </c>
      <c r="C35" s="9" t="s">
        <v>35</v>
      </c>
      <c r="D35" s="43">
        <v>4300</v>
      </c>
      <c r="E35" s="44" t="str">
        <f t="shared" si="2"/>
        <v/>
      </c>
      <c r="F35" s="51">
        <v>5</v>
      </c>
      <c r="G35" s="56"/>
    </row>
    <row r="36" spans="1:7" s="11" customFormat="1" ht="15" customHeight="1" x14ac:dyDescent="0.25">
      <c r="A36" s="42">
        <v>30112224411</v>
      </c>
      <c r="B36" s="9" t="s">
        <v>131</v>
      </c>
      <c r="C36" s="9" t="s">
        <v>397</v>
      </c>
      <c r="D36" s="43">
        <v>3400</v>
      </c>
      <c r="E36" s="44" t="str">
        <f t="shared" si="2"/>
        <v/>
      </c>
      <c r="F36" s="51">
        <v>10</v>
      </c>
      <c r="G36" s="56" t="s">
        <v>11</v>
      </c>
    </row>
    <row r="37" spans="1:7" s="11" customFormat="1" ht="15" customHeight="1" x14ac:dyDescent="0.25">
      <c r="A37" s="42">
        <v>30112224400</v>
      </c>
      <c r="B37" s="9" t="s">
        <v>36</v>
      </c>
      <c r="C37" s="9" t="s">
        <v>37</v>
      </c>
      <c r="D37" s="43">
        <v>4370</v>
      </c>
      <c r="E37" s="44" t="str">
        <f t="shared" si="2"/>
        <v/>
      </c>
      <c r="F37" s="51">
        <v>5</v>
      </c>
      <c r="G37" s="56" t="s">
        <v>11</v>
      </c>
    </row>
    <row r="38" spans="1:7" s="11" customFormat="1" ht="15" customHeight="1" x14ac:dyDescent="0.25">
      <c r="A38" s="42">
        <v>30112224401</v>
      </c>
      <c r="B38" s="9" t="s">
        <v>130</v>
      </c>
      <c r="C38" s="9" t="s">
        <v>38</v>
      </c>
      <c r="D38" s="43">
        <v>4520</v>
      </c>
      <c r="E38" s="44" t="str">
        <f t="shared" si="2"/>
        <v/>
      </c>
      <c r="F38" s="51">
        <v>5</v>
      </c>
      <c r="G38" s="56" t="s">
        <v>11</v>
      </c>
    </row>
    <row r="39" spans="1:7" s="11" customFormat="1" ht="15" customHeight="1" x14ac:dyDescent="0.25">
      <c r="A39" s="42">
        <v>30112224407</v>
      </c>
      <c r="B39" s="9" t="s">
        <v>129</v>
      </c>
      <c r="C39" s="9" t="s">
        <v>39</v>
      </c>
      <c r="D39" s="43">
        <v>5040</v>
      </c>
      <c r="E39" s="44" t="str">
        <f t="shared" si="2"/>
        <v/>
      </c>
      <c r="F39" s="51">
        <v>5</v>
      </c>
      <c r="G39" s="56" t="s">
        <v>11</v>
      </c>
    </row>
    <row r="40" spans="1:7" s="11" customFormat="1" ht="15" customHeight="1" x14ac:dyDescent="0.25">
      <c r="A40" s="42">
        <v>30112224412</v>
      </c>
      <c r="B40" s="9" t="s">
        <v>128</v>
      </c>
      <c r="C40" s="9" t="s">
        <v>40</v>
      </c>
      <c r="D40" s="43">
        <v>4400</v>
      </c>
      <c r="E40" s="44" t="str">
        <f t="shared" si="2"/>
        <v/>
      </c>
      <c r="F40" s="51">
        <v>5</v>
      </c>
      <c r="G40" s="56" t="s">
        <v>11</v>
      </c>
    </row>
    <row r="41" spans="1:7" s="11" customFormat="1" ht="15" customHeight="1" x14ac:dyDescent="0.25">
      <c r="A41" s="42">
        <v>30112224409</v>
      </c>
      <c r="B41" s="9" t="s">
        <v>127</v>
      </c>
      <c r="C41" s="9" t="s">
        <v>228</v>
      </c>
      <c r="D41" s="43">
        <v>5600</v>
      </c>
      <c r="E41" s="44" t="str">
        <f t="shared" si="2"/>
        <v/>
      </c>
      <c r="F41" s="51">
        <v>5</v>
      </c>
      <c r="G41" s="56" t="s">
        <v>11</v>
      </c>
    </row>
    <row r="42" spans="1:7" s="11" customFormat="1" ht="15" customHeight="1" x14ac:dyDescent="0.25">
      <c r="A42" s="42">
        <v>30112224405</v>
      </c>
      <c r="B42" s="9" t="s">
        <v>126</v>
      </c>
      <c r="C42" s="9" t="s">
        <v>41</v>
      </c>
      <c r="D42" s="43">
        <v>7170</v>
      </c>
      <c r="E42" s="44" t="str">
        <f t="shared" si="2"/>
        <v/>
      </c>
      <c r="F42" s="51">
        <v>5</v>
      </c>
      <c r="G42" s="56" t="s">
        <v>11</v>
      </c>
    </row>
    <row r="43" spans="1:7" s="11" customFormat="1" ht="15" customHeight="1" x14ac:dyDescent="0.25">
      <c r="A43" s="42">
        <v>30112224413</v>
      </c>
      <c r="B43" s="9" t="s">
        <v>125</v>
      </c>
      <c r="C43" s="9" t="s">
        <v>398</v>
      </c>
      <c r="D43" s="43">
        <v>5800</v>
      </c>
      <c r="E43" s="44" t="str">
        <f t="shared" si="2"/>
        <v/>
      </c>
      <c r="F43" s="51">
        <v>10</v>
      </c>
      <c r="G43" s="56" t="s">
        <v>11</v>
      </c>
    </row>
    <row r="44" spans="1:7" s="11" customFormat="1" ht="15" customHeight="1" x14ac:dyDescent="0.25">
      <c r="A44" s="42">
        <v>30112224406</v>
      </c>
      <c r="B44" s="9" t="s">
        <v>124</v>
      </c>
      <c r="C44" s="9" t="s">
        <v>42</v>
      </c>
      <c r="D44" s="43">
        <v>7400</v>
      </c>
      <c r="E44" s="44" t="str">
        <f t="shared" si="2"/>
        <v/>
      </c>
      <c r="F44" s="51">
        <v>5</v>
      </c>
      <c r="G44" s="56" t="s">
        <v>11</v>
      </c>
    </row>
    <row r="45" spans="1:7" s="11" customFormat="1" ht="15" customHeight="1" x14ac:dyDescent="0.25">
      <c r="A45" s="42">
        <v>30112224414</v>
      </c>
      <c r="B45" s="9" t="s">
        <v>123</v>
      </c>
      <c r="C45" s="9" t="s">
        <v>43</v>
      </c>
      <c r="D45" s="43">
        <v>6300</v>
      </c>
      <c r="E45" s="44" t="str">
        <f t="shared" si="2"/>
        <v/>
      </c>
      <c r="F45" s="51">
        <v>5</v>
      </c>
      <c r="G45" s="56" t="s">
        <v>11</v>
      </c>
    </row>
    <row r="46" spans="1:7" s="11" customFormat="1" ht="15" customHeight="1" x14ac:dyDescent="0.25">
      <c r="A46" s="42">
        <v>30112224430</v>
      </c>
      <c r="B46" s="9" t="s">
        <v>331</v>
      </c>
      <c r="C46" s="9" t="s">
        <v>330</v>
      </c>
      <c r="D46" s="43">
        <v>5590</v>
      </c>
      <c r="E46" s="44" t="str">
        <f t="shared" si="2"/>
        <v/>
      </c>
      <c r="F46" s="51"/>
      <c r="G46" s="56"/>
    </row>
    <row r="47" spans="1:7" s="11" customFormat="1" ht="15" customHeight="1" x14ac:dyDescent="0.25">
      <c r="A47" s="42">
        <v>30112224431</v>
      </c>
      <c r="B47" s="9" t="s">
        <v>332</v>
      </c>
      <c r="C47" s="9" t="s">
        <v>329</v>
      </c>
      <c r="D47" s="43">
        <v>5740</v>
      </c>
      <c r="E47" s="44" t="str">
        <f t="shared" si="2"/>
        <v/>
      </c>
      <c r="F47" s="51"/>
      <c r="G47" s="56"/>
    </row>
    <row r="48" spans="1:7" ht="15" customHeight="1" x14ac:dyDescent="0.2">
      <c r="A48" s="37"/>
      <c r="B48" s="79" t="s">
        <v>44</v>
      </c>
      <c r="C48" s="31"/>
      <c r="D48" s="45"/>
      <c r="E48" s="45"/>
      <c r="F48" s="52"/>
      <c r="G48" s="37"/>
    </row>
    <row r="49" spans="1:7" s="11" customFormat="1" ht="15" customHeight="1" x14ac:dyDescent="0.25">
      <c r="A49" s="42">
        <v>30112224201</v>
      </c>
      <c r="B49" s="9" t="s">
        <v>204</v>
      </c>
      <c r="C49" s="9" t="s">
        <v>45</v>
      </c>
      <c r="D49" s="43">
        <v>12590</v>
      </c>
      <c r="E49" s="44" t="str">
        <f t="shared" si="2"/>
        <v/>
      </c>
      <c r="F49" s="51">
        <v>5</v>
      </c>
      <c r="G49" s="56" t="s">
        <v>11</v>
      </c>
    </row>
    <row r="50" spans="1:7" s="11" customFormat="1" ht="15" customHeight="1" x14ac:dyDescent="0.25">
      <c r="A50" s="42">
        <v>30112224207</v>
      </c>
      <c r="B50" s="9" t="s">
        <v>205</v>
      </c>
      <c r="C50" s="9" t="s">
        <v>46</v>
      </c>
      <c r="D50" s="43">
        <v>11970</v>
      </c>
      <c r="E50" s="44" t="str">
        <f t="shared" si="2"/>
        <v/>
      </c>
      <c r="F50" s="51">
        <v>5</v>
      </c>
      <c r="G50" s="56" t="s">
        <v>11</v>
      </c>
    </row>
    <row r="51" spans="1:7" s="11" customFormat="1" ht="15" customHeight="1" x14ac:dyDescent="0.25">
      <c r="A51" s="42">
        <v>30112224204</v>
      </c>
      <c r="B51" s="9" t="s">
        <v>206</v>
      </c>
      <c r="C51" s="9" t="s">
        <v>47</v>
      </c>
      <c r="D51" s="43">
        <v>16700</v>
      </c>
      <c r="E51" s="44" t="str">
        <f t="shared" si="2"/>
        <v/>
      </c>
      <c r="F51" s="51">
        <v>5</v>
      </c>
      <c r="G51" s="56" t="s">
        <v>11</v>
      </c>
    </row>
    <row r="52" spans="1:7" s="11" customFormat="1" ht="15" customHeight="1" x14ac:dyDescent="0.25">
      <c r="A52" s="42">
        <v>30112224208</v>
      </c>
      <c r="B52" s="9" t="s">
        <v>207</v>
      </c>
      <c r="C52" s="9" t="s">
        <v>48</v>
      </c>
      <c r="D52" s="43">
        <v>16070</v>
      </c>
      <c r="E52" s="44" t="str">
        <f t="shared" si="2"/>
        <v/>
      </c>
      <c r="F52" s="51">
        <v>5</v>
      </c>
      <c r="G52" s="56" t="s">
        <v>11</v>
      </c>
    </row>
    <row r="53" spans="1:7" s="11" customFormat="1" ht="15" customHeight="1" x14ac:dyDescent="0.25">
      <c r="A53" s="42">
        <v>30112224202</v>
      </c>
      <c r="B53" s="9" t="s">
        <v>208</v>
      </c>
      <c r="C53" s="9" t="s">
        <v>49</v>
      </c>
      <c r="D53" s="43">
        <v>12450</v>
      </c>
      <c r="E53" s="44" t="str">
        <f t="shared" si="2"/>
        <v/>
      </c>
      <c r="F53" s="51">
        <v>5</v>
      </c>
      <c r="G53" s="56" t="s">
        <v>11</v>
      </c>
    </row>
    <row r="54" spans="1:7" s="11" customFormat="1" ht="15" customHeight="1" x14ac:dyDescent="0.25">
      <c r="A54" s="42">
        <v>30112224205</v>
      </c>
      <c r="B54" s="9" t="s">
        <v>209</v>
      </c>
      <c r="C54" s="9" t="s">
        <v>50</v>
      </c>
      <c r="D54" s="43">
        <v>12870</v>
      </c>
      <c r="E54" s="44" t="str">
        <f t="shared" si="2"/>
        <v/>
      </c>
      <c r="F54" s="51">
        <v>5</v>
      </c>
      <c r="G54" s="56" t="s">
        <v>11</v>
      </c>
    </row>
    <row r="55" spans="1:7" s="11" customFormat="1" ht="15" customHeight="1" x14ac:dyDescent="0.25">
      <c r="A55" s="42">
        <v>30112224209</v>
      </c>
      <c r="B55" s="9" t="s">
        <v>210</v>
      </c>
      <c r="C55" s="9" t="s">
        <v>51</v>
      </c>
      <c r="D55" s="43">
        <v>12240</v>
      </c>
      <c r="E55" s="44" t="str">
        <f t="shared" si="2"/>
        <v/>
      </c>
      <c r="F55" s="51">
        <v>5</v>
      </c>
      <c r="G55" s="56" t="s">
        <v>11</v>
      </c>
    </row>
    <row r="56" spans="1:7" s="11" customFormat="1" ht="15" customHeight="1" x14ac:dyDescent="0.25">
      <c r="A56" s="42">
        <v>30112224210</v>
      </c>
      <c r="B56" s="9" t="s">
        <v>211</v>
      </c>
      <c r="C56" s="9" t="s">
        <v>52</v>
      </c>
      <c r="D56" s="43">
        <v>17050</v>
      </c>
      <c r="E56" s="44" t="str">
        <f t="shared" si="2"/>
        <v/>
      </c>
      <c r="F56" s="51">
        <v>5</v>
      </c>
      <c r="G56" s="56" t="s">
        <v>11</v>
      </c>
    </row>
    <row r="57" spans="1:7" s="11" customFormat="1" ht="15" customHeight="1" x14ac:dyDescent="0.25">
      <c r="A57" s="42">
        <v>30112224301</v>
      </c>
      <c r="B57" s="9" t="s">
        <v>212</v>
      </c>
      <c r="C57" s="9" t="s">
        <v>53</v>
      </c>
      <c r="D57" s="43">
        <v>14240</v>
      </c>
      <c r="E57" s="44" t="str">
        <f t="shared" si="2"/>
        <v/>
      </c>
      <c r="F57" s="51">
        <v>5</v>
      </c>
      <c r="G57" s="56" t="s">
        <v>11</v>
      </c>
    </row>
    <row r="58" spans="1:7" s="11" customFormat="1" ht="15" customHeight="1" x14ac:dyDescent="0.25">
      <c r="A58" s="42">
        <v>30112224302</v>
      </c>
      <c r="B58" s="9" t="s">
        <v>213</v>
      </c>
      <c r="C58" s="9" t="s">
        <v>54</v>
      </c>
      <c r="D58" s="43">
        <v>15150</v>
      </c>
      <c r="E58" s="44" t="str">
        <f t="shared" si="2"/>
        <v/>
      </c>
      <c r="F58" s="51">
        <v>5</v>
      </c>
      <c r="G58" s="56" t="s">
        <v>11</v>
      </c>
    </row>
    <row r="59" spans="1:7" s="11" customFormat="1" ht="15" customHeight="1" x14ac:dyDescent="0.25">
      <c r="A59" s="42">
        <v>30112224308</v>
      </c>
      <c r="B59" s="9" t="s">
        <v>214</v>
      </c>
      <c r="C59" s="9" t="s">
        <v>55</v>
      </c>
      <c r="D59" s="43">
        <v>14520</v>
      </c>
      <c r="E59" s="44" t="str">
        <f t="shared" si="2"/>
        <v/>
      </c>
      <c r="F59" s="51">
        <v>5</v>
      </c>
      <c r="G59" s="56" t="s">
        <v>11</v>
      </c>
    </row>
    <row r="60" spans="1:7" s="11" customFormat="1" ht="15" customHeight="1" x14ac:dyDescent="0.25">
      <c r="A60" s="42">
        <v>30112224309</v>
      </c>
      <c r="B60" s="9" t="s">
        <v>215</v>
      </c>
      <c r="C60" s="9" t="s">
        <v>56</v>
      </c>
      <c r="D60" s="43">
        <v>18600</v>
      </c>
      <c r="E60" s="44" t="str">
        <f t="shared" si="2"/>
        <v/>
      </c>
      <c r="F60" s="51">
        <v>5</v>
      </c>
      <c r="G60" s="56" t="s">
        <v>11</v>
      </c>
    </row>
    <row r="61" spans="1:7" s="11" customFormat="1" ht="15" customHeight="1" x14ac:dyDescent="0.25">
      <c r="A61" s="42">
        <v>30112224305</v>
      </c>
      <c r="B61" s="9" t="s">
        <v>216</v>
      </c>
      <c r="C61" s="9" t="s">
        <v>57</v>
      </c>
      <c r="D61" s="43">
        <v>15000</v>
      </c>
      <c r="E61" s="44" t="str">
        <f t="shared" si="2"/>
        <v/>
      </c>
      <c r="F61" s="51">
        <v>5</v>
      </c>
      <c r="G61" s="56" t="s">
        <v>11</v>
      </c>
    </row>
    <row r="62" spans="1:7" s="11" customFormat="1" ht="15" customHeight="1" x14ac:dyDescent="0.25">
      <c r="A62" s="42">
        <v>30112224306</v>
      </c>
      <c r="B62" s="9" t="s">
        <v>217</v>
      </c>
      <c r="C62" s="9" t="s">
        <v>58</v>
      </c>
      <c r="D62" s="43">
        <v>16490</v>
      </c>
      <c r="E62" s="44" t="str">
        <f t="shared" si="2"/>
        <v/>
      </c>
      <c r="F62" s="51">
        <v>5</v>
      </c>
      <c r="G62" s="56" t="s">
        <v>11</v>
      </c>
    </row>
    <row r="63" spans="1:7" s="11" customFormat="1" ht="15" customHeight="1" x14ac:dyDescent="0.25">
      <c r="A63" s="42">
        <v>30112224310</v>
      </c>
      <c r="B63" s="9" t="s">
        <v>218</v>
      </c>
      <c r="C63" s="9" t="s">
        <v>59</v>
      </c>
      <c r="D63" s="43">
        <v>20250</v>
      </c>
      <c r="E63" s="44" t="str">
        <f t="shared" si="2"/>
        <v/>
      </c>
      <c r="F63" s="51">
        <v>5</v>
      </c>
      <c r="G63" s="56" t="s">
        <v>11</v>
      </c>
    </row>
    <row r="64" spans="1:7" s="11" customFormat="1" ht="15" customHeight="1" x14ac:dyDescent="0.25">
      <c r="A64" s="42">
        <v>30112224307</v>
      </c>
      <c r="B64" s="9" t="s">
        <v>219</v>
      </c>
      <c r="C64" s="9" t="s">
        <v>60</v>
      </c>
      <c r="D64" s="43">
        <v>15370</v>
      </c>
      <c r="E64" s="44" t="str">
        <f t="shared" si="2"/>
        <v/>
      </c>
      <c r="F64" s="51">
        <v>5</v>
      </c>
      <c r="G64" s="56" t="s">
        <v>11</v>
      </c>
    </row>
    <row r="65" spans="1:7" s="11" customFormat="1" ht="15" customHeight="1" x14ac:dyDescent="0.25">
      <c r="A65" s="42">
        <v>30112224311</v>
      </c>
      <c r="B65" s="9" t="s">
        <v>220</v>
      </c>
      <c r="C65" s="9" t="s">
        <v>61</v>
      </c>
      <c r="D65" s="43">
        <v>14670</v>
      </c>
      <c r="E65" s="44" t="str">
        <f t="shared" si="2"/>
        <v/>
      </c>
      <c r="F65" s="51">
        <v>5</v>
      </c>
      <c r="G65" s="56" t="s">
        <v>11</v>
      </c>
    </row>
    <row r="66" spans="1:7" s="11" customFormat="1" ht="15" customHeight="1" x14ac:dyDescent="0.25">
      <c r="A66" s="61"/>
      <c r="B66" s="67" t="s">
        <v>348</v>
      </c>
      <c r="C66" s="62"/>
      <c r="D66" s="45"/>
      <c r="E66" s="45"/>
      <c r="F66" s="52"/>
      <c r="G66" s="37"/>
    </row>
    <row r="67" spans="1:7" s="11" customFormat="1" ht="15" customHeight="1" x14ac:dyDescent="0.25">
      <c r="A67" s="42">
        <v>30112224231</v>
      </c>
      <c r="B67" s="9" t="s">
        <v>316</v>
      </c>
      <c r="C67" s="9" t="s">
        <v>303</v>
      </c>
      <c r="D67" s="43">
        <v>17350</v>
      </c>
      <c r="E67" s="44" t="str">
        <f t="shared" si="2"/>
        <v/>
      </c>
      <c r="F67" s="51"/>
      <c r="G67" s="56"/>
    </row>
    <row r="68" spans="1:7" s="11" customFormat="1" ht="15" customHeight="1" x14ac:dyDescent="0.25">
      <c r="A68" s="42">
        <v>30112224232</v>
      </c>
      <c r="B68" s="9" t="s">
        <v>317</v>
      </c>
      <c r="C68" s="9" t="s">
        <v>304</v>
      </c>
      <c r="D68" s="43">
        <v>15750</v>
      </c>
      <c r="E68" s="44" t="str">
        <f t="shared" si="2"/>
        <v/>
      </c>
      <c r="F68" s="51"/>
      <c r="G68" s="56"/>
    </row>
    <row r="69" spans="1:7" s="11" customFormat="1" ht="15" customHeight="1" x14ac:dyDescent="0.25">
      <c r="A69" s="61"/>
      <c r="B69" s="67" t="s">
        <v>347</v>
      </c>
      <c r="C69" s="62"/>
      <c r="D69" s="45"/>
      <c r="E69" s="45"/>
      <c r="F69" s="52"/>
      <c r="G69" s="37"/>
    </row>
    <row r="70" spans="1:7" s="11" customFormat="1" ht="15" customHeight="1" x14ac:dyDescent="0.25">
      <c r="A70" s="42">
        <v>30112232410</v>
      </c>
      <c r="B70" s="9" t="s">
        <v>326</v>
      </c>
      <c r="C70" s="9" t="s">
        <v>313</v>
      </c>
      <c r="D70" s="43">
        <v>18270</v>
      </c>
      <c r="E70" s="44" t="str">
        <f t="shared" si="2"/>
        <v/>
      </c>
      <c r="F70" s="51"/>
      <c r="G70" s="56"/>
    </row>
    <row r="71" spans="1:7" s="11" customFormat="1" ht="15" customHeight="1" x14ac:dyDescent="0.25">
      <c r="A71" s="42">
        <v>30112232411</v>
      </c>
      <c r="B71" s="9" t="s">
        <v>327</v>
      </c>
      <c r="C71" s="9" t="s">
        <v>314</v>
      </c>
      <c r="D71" s="43">
        <v>19820</v>
      </c>
      <c r="E71" s="44" t="str">
        <f t="shared" si="2"/>
        <v/>
      </c>
      <c r="F71" s="51"/>
      <c r="G71" s="56"/>
    </row>
    <row r="72" spans="1:7" s="11" customFormat="1" ht="15" customHeight="1" x14ac:dyDescent="0.25">
      <c r="A72" s="42">
        <v>30112232412</v>
      </c>
      <c r="B72" s="9" t="s">
        <v>328</v>
      </c>
      <c r="C72" s="9" t="s">
        <v>315</v>
      </c>
      <c r="D72" s="43">
        <v>18740</v>
      </c>
      <c r="E72" s="44" t="str">
        <f t="shared" si="2"/>
        <v/>
      </c>
      <c r="F72" s="51"/>
      <c r="G72" s="56"/>
    </row>
    <row r="73" spans="1:7" s="11" customFormat="1" ht="15" customHeight="1" x14ac:dyDescent="0.25">
      <c r="A73" s="58"/>
      <c r="B73" s="67" t="s">
        <v>410</v>
      </c>
      <c r="C73" s="50"/>
      <c r="D73" s="45"/>
      <c r="E73" s="45"/>
      <c r="F73" s="52"/>
      <c r="G73" s="37"/>
    </row>
    <row r="74" spans="1:7" s="11" customFormat="1" ht="15" customHeight="1" x14ac:dyDescent="0.25">
      <c r="A74" s="42">
        <v>30112231000</v>
      </c>
      <c r="B74" s="9" t="s">
        <v>392</v>
      </c>
      <c r="C74" s="9" t="s">
        <v>369</v>
      </c>
      <c r="D74" s="43">
        <v>83000</v>
      </c>
      <c r="E74" s="44" t="str">
        <f t="shared" si="2"/>
        <v/>
      </c>
      <c r="F74" s="51"/>
      <c r="G74" s="56"/>
    </row>
    <row r="75" spans="1:7" s="11" customFormat="1" ht="15" customHeight="1" x14ac:dyDescent="0.25">
      <c r="A75" s="42">
        <v>30112231001</v>
      </c>
      <c r="B75" s="9" t="s">
        <v>370</v>
      </c>
      <c r="C75" s="9" t="s">
        <v>371</v>
      </c>
      <c r="D75" s="43">
        <v>84600</v>
      </c>
      <c r="E75" s="44" t="str">
        <f t="shared" si="2"/>
        <v/>
      </c>
      <c r="F75" s="51"/>
      <c r="G75" s="56"/>
    </row>
    <row r="76" spans="1:7" s="11" customFormat="1" ht="15" customHeight="1" x14ac:dyDescent="0.25">
      <c r="A76" s="42">
        <v>30112231002</v>
      </c>
      <c r="B76" s="9" t="s">
        <v>372</v>
      </c>
      <c r="C76" s="9" t="s">
        <v>373</v>
      </c>
      <c r="D76" s="43">
        <v>82800</v>
      </c>
      <c r="E76" s="44" t="str">
        <f t="shared" si="2"/>
        <v/>
      </c>
      <c r="F76" s="51"/>
      <c r="G76" s="56"/>
    </row>
    <row r="77" spans="1:7" s="11" customFormat="1" ht="15" customHeight="1" x14ac:dyDescent="0.25">
      <c r="A77" s="42">
        <v>30112230900</v>
      </c>
      <c r="B77" s="9" t="s">
        <v>374</v>
      </c>
      <c r="C77" s="9" t="s">
        <v>375</v>
      </c>
      <c r="D77" s="43">
        <v>87200</v>
      </c>
      <c r="E77" s="44" t="str">
        <f t="shared" si="2"/>
        <v/>
      </c>
      <c r="F77" s="51"/>
      <c r="G77" s="56"/>
    </row>
    <row r="78" spans="1:7" s="11" customFormat="1" ht="15" customHeight="1" x14ac:dyDescent="0.25">
      <c r="A78" s="42">
        <v>30112230901</v>
      </c>
      <c r="B78" s="9" t="s">
        <v>376</v>
      </c>
      <c r="C78" s="9" t="s">
        <v>377</v>
      </c>
      <c r="D78" s="43">
        <v>88700</v>
      </c>
      <c r="E78" s="44" t="str">
        <f t="shared" si="2"/>
        <v/>
      </c>
      <c r="F78" s="51"/>
      <c r="G78" s="56"/>
    </row>
    <row r="79" spans="1:7" s="11" customFormat="1" ht="15" customHeight="1" x14ac:dyDescent="0.25">
      <c r="A79" s="42">
        <v>30112230902</v>
      </c>
      <c r="B79" s="9" t="s">
        <v>378</v>
      </c>
      <c r="C79" s="9" t="s">
        <v>379</v>
      </c>
      <c r="D79" s="43">
        <v>87700</v>
      </c>
      <c r="E79" s="44" t="str">
        <f t="shared" si="2"/>
        <v/>
      </c>
      <c r="F79" s="51"/>
      <c r="G79" s="56"/>
    </row>
    <row r="80" spans="1:7" ht="15" customHeight="1" x14ac:dyDescent="0.2">
      <c r="A80" s="37"/>
      <c r="B80" s="79" t="s">
        <v>62</v>
      </c>
      <c r="C80" s="31"/>
      <c r="D80" s="45"/>
      <c r="E80" s="45"/>
      <c r="F80" s="52"/>
      <c r="G80" s="37"/>
    </row>
    <row r="81" spans="1:7" s="11" customFormat="1" ht="15" customHeight="1" x14ac:dyDescent="0.25">
      <c r="A81" s="42">
        <v>99900000008</v>
      </c>
      <c r="B81" s="9" t="s">
        <v>122</v>
      </c>
      <c r="C81" s="9" t="s">
        <v>63</v>
      </c>
      <c r="D81" s="43">
        <v>1120</v>
      </c>
      <c r="E81" s="44" t="str">
        <f t="shared" si="2"/>
        <v/>
      </c>
      <c r="F81" s="51">
        <v>10</v>
      </c>
      <c r="G81" s="56"/>
    </row>
    <row r="82" spans="1:7" s="11" customFormat="1" ht="15" customHeight="1" x14ac:dyDescent="0.25">
      <c r="A82" s="42">
        <v>99900000009</v>
      </c>
      <c r="B82" s="9" t="s">
        <v>121</v>
      </c>
      <c r="C82" s="9" t="s">
        <v>64</v>
      </c>
      <c r="D82" s="43">
        <v>1500</v>
      </c>
      <c r="E82" s="44" t="str">
        <f t="shared" si="2"/>
        <v/>
      </c>
      <c r="F82" s="51">
        <v>10</v>
      </c>
      <c r="G82" s="56"/>
    </row>
    <row r="83" spans="1:7" s="11" customFormat="1" ht="15" customHeight="1" x14ac:dyDescent="0.25">
      <c r="A83" s="42">
        <v>99900000065</v>
      </c>
      <c r="B83" s="9" t="s">
        <v>288</v>
      </c>
      <c r="C83" s="9" t="s">
        <v>287</v>
      </c>
      <c r="D83" s="43">
        <v>1300</v>
      </c>
      <c r="E83" s="44" t="str">
        <f t="shared" si="2"/>
        <v/>
      </c>
      <c r="F83" s="51"/>
      <c r="G83" s="56"/>
    </row>
    <row r="84" spans="1:7" s="36" customFormat="1" ht="15" customHeight="1" x14ac:dyDescent="0.25">
      <c r="A84" s="30"/>
      <c r="B84" s="31" t="s">
        <v>120</v>
      </c>
      <c r="C84" s="31"/>
      <c r="D84" s="46"/>
      <c r="E84" s="46"/>
      <c r="F84" s="53"/>
      <c r="G84" s="30"/>
    </row>
    <row r="85" spans="1:7" ht="15" customHeight="1" x14ac:dyDescent="0.2">
      <c r="A85" s="37"/>
      <c r="B85" s="79" t="s">
        <v>65</v>
      </c>
      <c r="C85" s="31"/>
      <c r="D85" s="45"/>
      <c r="E85" s="45"/>
      <c r="F85" s="52"/>
      <c r="G85" s="37"/>
    </row>
    <row r="86" spans="1:7" s="11" customFormat="1" ht="15" customHeight="1" x14ac:dyDescent="0.25">
      <c r="A86" s="42">
        <v>30112226300</v>
      </c>
      <c r="B86" s="9" t="s">
        <v>119</v>
      </c>
      <c r="C86" s="9" t="s">
        <v>66</v>
      </c>
      <c r="D86" s="43">
        <v>6700</v>
      </c>
      <c r="E86" s="44" t="str">
        <f t="shared" ref="E86:E139" si="3">IF($E$3="","",ROUND(D86-D86*$E$3,0))</f>
        <v/>
      </c>
      <c r="F86" s="51">
        <v>5</v>
      </c>
      <c r="G86" s="56" t="s">
        <v>11</v>
      </c>
    </row>
    <row r="87" spans="1:7" s="11" customFormat="1" ht="15" customHeight="1" x14ac:dyDescent="0.25">
      <c r="A87" s="42">
        <v>30112226303</v>
      </c>
      <c r="B87" s="9" t="s">
        <v>118</v>
      </c>
      <c r="C87" s="9" t="s">
        <v>67</v>
      </c>
      <c r="D87" s="43">
        <v>7800</v>
      </c>
      <c r="E87" s="44" t="str">
        <f t="shared" si="3"/>
        <v/>
      </c>
      <c r="F87" s="51">
        <v>10</v>
      </c>
      <c r="G87" s="56" t="s">
        <v>11</v>
      </c>
    </row>
    <row r="88" spans="1:7" s="11" customFormat="1" ht="15" customHeight="1" x14ac:dyDescent="0.25">
      <c r="A88" s="42">
        <v>30112226301</v>
      </c>
      <c r="B88" s="9" t="s">
        <v>117</v>
      </c>
      <c r="C88" s="9" t="s">
        <v>68</v>
      </c>
      <c r="D88" s="43">
        <v>6400</v>
      </c>
      <c r="E88" s="44" t="str">
        <f t="shared" si="3"/>
        <v/>
      </c>
      <c r="F88" s="51">
        <v>10</v>
      </c>
      <c r="G88" s="56" t="s">
        <v>11</v>
      </c>
    </row>
    <row r="89" spans="1:7" s="11" customFormat="1" ht="15" customHeight="1" x14ac:dyDescent="0.25">
      <c r="A89" s="42">
        <v>30112226306</v>
      </c>
      <c r="B89" s="9" t="s">
        <v>116</v>
      </c>
      <c r="C89" s="9" t="s">
        <v>69</v>
      </c>
      <c r="D89" s="43">
        <v>5400</v>
      </c>
      <c r="E89" s="44" t="str">
        <f t="shared" si="3"/>
        <v/>
      </c>
      <c r="F89" s="51">
        <v>10</v>
      </c>
      <c r="G89" s="56" t="s">
        <v>11</v>
      </c>
    </row>
    <row r="90" spans="1:7" s="11" customFormat="1" ht="15" customHeight="1" x14ac:dyDescent="0.25">
      <c r="A90" s="42">
        <v>30112226305</v>
      </c>
      <c r="B90" s="9" t="s">
        <v>115</v>
      </c>
      <c r="C90" s="9" t="s">
        <v>70</v>
      </c>
      <c r="D90" s="43">
        <v>7600</v>
      </c>
      <c r="E90" s="44" t="str">
        <f t="shared" si="3"/>
        <v/>
      </c>
      <c r="F90" s="51">
        <v>5</v>
      </c>
      <c r="G90" s="56" t="s">
        <v>11</v>
      </c>
    </row>
    <row r="91" spans="1:7" s="11" customFormat="1" ht="15" customHeight="1" x14ac:dyDescent="0.25">
      <c r="A91" s="42">
        <v>30112226304</v>
      </c>
      <c r="B91" s="9" t="s">
        <v>114</v>
      </c>
      <c r="C91" s="9" t="s">
        <v>71</v>
      </c>
      <c r="D91" s="43">
        <v>7140</v>
      </c>
      <c r="E91" s="44" t="str">
        <f t="shared" si="3"/>
        <v/>
      </c>
      <c r="F91" s="51">
        <v>10</v>
      </c>
      <c r="G91" s="56" t="s">
        <v>11</v>
      </c>
    </row>
    <row r="92" spans="1:7" s="11" customFormat="1" ht="15" customHeight="1" x14ac:dyDescent="0.25">
      <c r="A92" s="42">
        <v>30112226309</v>
      </c>
      <c r="B92" s="9" t="s">
        <v>113</v>
      </c>
      <c r="C92" s="9" t="s">
        <v>72</v>
      </c>
      <c r="D92" s="43">
        <v>8800</v>
      </c>
      <c r="E92" s="44" t="str">
        <f t="shared" si="3"/>
        <v/>
      </c>
      <c r="F92" s="51">
        <v>10</v>
      </c>
      <c r="G92" s="56" t="s">
        <v>11</v>
      </c>
    </row>
    <row r="93" spans="1:7" s="11" customFormat="1" ht="15" customHeight="1" x14ac:dyDescent="0.25">
      <c r="A93" s="42">
        <v>30112226307</v>
      </c>
      <c r="B93" s="9" t="s">
        <v>112</v>
      </c>
      <c r="C93" s="9" t="s">
        <v>73</v>
      </c>
      <c r="D93" s="43">
        <v>7500</v>
      </c>
      <c r="E93" s="44" t="str">
        <f t="shared" si="3"/>
        <v/>
      </c>
      <c r="F93" s="51">
        <v>5</v>
      </c>
      <c r="G93" s="56" t="s">
        <v>11</v>
      </c>
    </row>
    <row r="94" spans="1:7" s="11" customFormat="1" ht="15" customHeight="1" x14ac:dyDescent="0.25">
      <c r="A94" s="42">
        <v>30112226308</v>
      </c>
      <c r="B94" s="9" t="s">
        <v>111</v>
      </c>
      <c r="C94" s="9" t="s">
        <v>74</v>
      </c>
      <c r="D94" s="43">
        <v>6300</v>
      </c>
      <c r="E94" s="44" t="str">
        <f t="shared" si="3"/>
        <v/>
      </c>
      <c r="F94" s="51">
        <v>5</v>
      </c>
      <c r="G94" s="56" t="s">
        <v>11</v>
      </c>
    </row>
    <row r="95" spans="1:7" s="11" customFormat="1" ht="15" customHeight="1" x14ac:dyDescent="0.25">
      <c r="A95" s="42">
        <v>30112226302</v>
      </c>
      <c r="B95" s="9" t="s">
        <v>110</v>
      </c>
      <c r="C95" s="9" t="s">
        <v>75</v>
      </c>
      <c r="D95" s="43">
        <v>8470</v>
      </c>
      <c r="E95" s="44" t="str">
        <f t="shared" si="3"/>
        <v/>
      </c>
      <c r="F95" s="51">
        <v>5</v>
      </c>
      <c r="G95" s="56" t="s">
        <v>11</v>
      </c>
    </row>
    <row r="96" spans="1:7" ht="15" customHeight="1" x14ac:dyDescent="0.2">
      <c r="A96" s="37"/>
      <c r="B96" s="79" t="s">
        <v>76</v>
      </c>
      <c r="C96" s="31"/>
      <c r="D96" s="45"/>
      <c r="E96" s="45"/>
      <c r="F96" s="52"/>
      <c r="G96" s="37"/>
    </row>
    <row r="97" spans="1:7" s="11" customFormat="1" ht="15" customHeight="1" x14ac:dyDescent="0.25">
      <c r="A97" s="42">
        <v>30112227600</v>
      </c>
      <c r="B97" s="9" t="s">
        <v>291</v>
      </c>
      <c r="C97" s="9" t="s">
        <v>352</v>
      </c>
      <c r="D97" s="43">
        <v>22620</v>
      </c>
      <c r="E97" s="44" t="str">
        <f t="shared" si="3"/>
        <v/>
      </c>
      <c r="F97" s="51">
        <v>5</v>
      </c>
      <c r="G97" s="56" t="s">
        <v>11</v>
      </c>
    </row>
    <row r="98" spans="1:7" s="11" customFormat="1" ht="15" customHeight="1" x14ac:dyDescent="0.25">
      <c r="A98" s="42">
        <v>30112227601</v>
      </c>
      <c r="B98" s="9" t="s">
        <v>221</v>
      </c>
      <c r="C98" s="9" t="s">
        <v>77</v>
      </c>
      <c r="D98" s="43">
        <v>22900</v>
      </c>
      <c r="E98" s="44" t="str">
        <f t="shared" si="3"/>
        <v/>
      </c>
      <c r="F98" s="51">
        <v>5</v>
      </c>
      <c r="G98" s="56" t="s">
        <v>11</v>
      </c>
    </row>
    <row r="99" spans="1:7" s="11" customFormat="1" ht="15" customHeight="1" x14ac:dyDescent="0.25">
      <c r="A99" s="42">
        <v>30112227603</v>
      </c>
      <c r="B99" s="9" t="s">
        <v>292</v>
      </c>
      <c r="C99" s="9" t="s">
        <v>289</v>
      </c>
      <c r="D99" s="43">
        <v>18800</v>
      </c>
      <c r="E99" s="44" t="str">
        <f t="shared" si="3"/>
        <v/>
      </c>
      <c r="F99" s="51">
        <v>5</v>
      </c>
      <c r="G99" s="56" t="s">
        <v>11</v>
      </c>
    </row>
    <row r="100" spans="1:7" s="11" customFormat="1" ht="15" customHeight="1" x14ac:dyDescent="0.25">
      <c r="A100" s="42">
        <v>30112227602</v>
      </c>
      <c r="B100" s="9" t="s">
        <v>222</v>
      </c>
      <c r="C100" s="9" t="s">
        <v>353</v>
      </c>
      <c r="D100" s="43">
        <v>20000</v>
      </c>
      <c r="E100" s="44" t="str">
        <f t="shared" si="3"/>
        <v/>
      </c>
      <c r="F100" s="51">
        <v>5</v>
      </c>
      <c r="G100" s="56" t="s">
        <v>11</v>
      </c>
    </row>
    <row r="101" spans="1:7" s="11" customFormat="1" ht="15" customHeight="1" x14ac:dyDescent="0.25">
      <c r="A101" s="42">
        <v>30112227604</v>
      </c>
      <c r="B101" s="9" t="s">
        <v>293</v>
      </c>
      <c r="C101" s="9" t="s">
        <v>290</v>
      </c>
      <c r="D101" s="43">
        <v>22670</v>
      </c>
      <c r="E101" s="44" t="str">
        <f t="shared" si="3"/>
        <v/>
      </c>
      <c r="F101" s="51">
        <v>5</v>
      </c>
      <c r="G101" s="56" t="s">
        <v>11</v>
      </c>
    </row>
    <row r="102" spans="1:7" s="11" customFormat="1" ht="15" customHeight="1" x14ac:dyDescent="0.25">
      <c r="A102" s="42">
        <v>30112226502</v>
      </c>
      <c r="B102" s="9" t="s">
        <v>223</v>
      </c>
      <c r="C102" s="9" t="s">
        <v>78</v>
      </c>
      <c r="D102" s="43">
        <v>19500</v>
      </c>
      <c r="E102" s="44" t="str">
        <f t="shared" si="3"/>
        <v/>
      </c>
      <c r="F102" s="51">
        <v>5</v>
      </c>
      <c r="G102" s="56" t="s">
        <v>11</v>
      </c>
    </row>
    <row r="103" spans="1:7" s="11" customFormat="1" ht="15" customHeight="1" x14ac:dyDescent="0.25">
      <c r="A103" s="42">
        <v>30112226501</v>
      </c>
      <c r="B103" s="9" t="s">
        <v>224</v>
      </c>
      <c r="C103" s="9" t="s">
        <v>79</v>
      </c>
      <c r="D103" s="43">
        <v>22550</v>
      </c>
      <c r="E103" s="44" t="str">
        <f t="shared" si="3"/>
        <v/>
      </c>
      <c r="F103" s="51">
        <v>5</v>
      </c>
      <c r="G103" s="56" t="s">
        <v>11</v>
      </c>
    </row>
    <row r="104" spans="1:7" s="11" customFormat="1" ht="15" customHeight="1" x14ac:dyDescent="0.25">
      <c r="A104" s="42">
        <v>30112226503</v>
      </c>
      <c r="B104" s="9" t="s">
        <v>225</v>
      </c>
      <c r="C104" s="9" t="s">
        <v>354</v>
      </c>
      <c r="D104" s="43">
        <v>24820</v>
      </c>
      <c r="E104" s="44" t="str">
        <f t="shared" si="3"/>
        <v/>
      </c>
      <c r="F104" s="51">
        <v>5</v>
      </c>
      <c r="G104" s="56" t="s">
        <v>11</v>
      </c>
    </row>
    <row r="105" spans="1:7" s="11" customFormat="1" ht="15" customHeight="1" x14ac:dyDescent="0.25">
      <c r="A105" s="42">
        <v>30112226504</v>
      </c>
      <c r="B105" s="9" t="s">
        <v>226</v>
      </c>
      <c r="C105" s="9" t="s">
        <v>229</v>
      </c>
      <c r="D105" s="43">
        <v>26740</v>
      </c>
      <c r="E105" s="44" t="str">
        <f t="shared" si="3"/>
        <v/>
      </c>
      <c r="F105" s="51">
        <v>5</v>
      </c>
      <c r="G105" s="56" t="s">
        <v>11</v>
      </c>
    </row>
    <row r="106" spans="1:7" s="11" customFormat="1" ht="15" customHeight="1" x14ac:dyDescent="0.25">
      <c r="A106" s="42">
        <v>30112226500</v>
      </c>
      <c r="B106" s="9" t="s">
        <v>227</v>
      </c>
      <c r="C106" s="9" t="s">
        <v>80</v>
      </c>
      <c r="D106" s="43">
        <v>22900</v>
      </c>
      <c r="E106" s="44" t="str">
        <f t="shared" si="3"/>
        <v/>
      </c>
      <c r="F106" s="51">
        <v>5</v>
      </c>
      <c r="G106" s="56" t="s">
        <v>11</v>
      </c>
    </row>
    <row r="107" spans="1:7" s="11" customFormat="1" ht="15" customHeight="1" x14ac:dyDescent="0.25">
      <c r="A107" s="61"/>
      <c r="B107" s="67" t="s">
        <v>345</v>
      </c>
      <c r="C107" s="62"/>
      <c r="D107" s="45"/>
      <c r="E107" s="45"/>
      <c r="F107" s="52"/>
      <c r="G107" s="37"/>
    </row>
    <row r="108" spans="1:7" s="11" customFormat="1" ht="15" customHeight="1" x14ac:dyDescent="0.25">
      <c r="A108" s="42">
        <v>30112227620</v>
      </c>
      <c r="B108" s="9" t="s">
        <v>340</v>
      </c>
      <c r="C108" s="9" t="s">
        <v>295</v>
      </c>
      <c r="D108" s="43">
        <v>18820</v>
      </c>
      <c r="E108" s="44" t="str">
        <f t="shared" si="3"/>
        <v/>
      </c>
      <c r="F108" s="51"/>
      <c r="G108" s="56"/>
    </row>
    <row r="109" spans="1:7" s="11" customFormat="1" ht="15" customHeight="1" x14ac:dyDescent="0.25">
      <c r="A109" s="42">
        <v>30112227621</v>
      </c>
      <c r="B109" s="9" t="s">
        <v>333</v>
      </c>
      <c r="C109" s="9" t="s">
        <v>296</v>
      </c>
      <c r="D109" s="43">
        <v>19400</v>
      </c>
      <c r="E109" s="44" t="str">
        <f t="shared" si="3"/>
        <v/>
      </c>
      <c r="F109" s="51"/>
      <c r="G109" s="56"/>
    </row>
    <row r="110" spans="1:7" s="11" customFormat="1" ht="15" customHeight="1" x14ac:dyDescent="0.25">
      <c r="A110" s="42">
        <v>30112227622</v>
      </c>
      <c r="B110" s="9" t="s">
        <v>334</v>
      </c>
      <c r="C110" s="9" t="s">
        <v>297</v>
      </c>
      <c r="D110" s="43">
        <v>17740</v>
      </c>
      <c r="E110" s="44" t="str">
        <f t="shared" si="3"/>
        <v/>
      </c>
      <c r="F110" s="51"/>
      <c r="G110" s="56"/>
    </row>
    <row r="111" spans="1:7" s="11" customFormat="1" ht="15" customHeight="1" x14ac:dyDescent="0.25">
      <c r="A111" s="42">
        <v>30112227623</v>
      </c>
      <c r="B111" s="9" t="s">
        <v>335</v>
      </c>
      <c r="C111" s="9" t="s">
        <v>298</v>
      </c>
      <c r="D111" s="43">
        <v>19620</v>
      </c>
      <c r="E111" s="44" t="str">
        <f t="shared" si="3"/>
        <v/>
      </c>
      <c r="F111" s="51"/>
      <c r="G111" s="56"/>
    </row>
    <row r="112" spans="1:7" s="11" customFormat="1" ht="15" customHeight="1" x14ac:dyDescent="0.25">
      <c r="A112" s="42">
        <v>30112226520</v>
      </c>
      <c r="B112" s="9" t="s">
        <v>336</v>
      </c>
      <c r="C112" s="9" t="s">
        <v>299</v>
      </c>
      <c r="D112" s="43">
        <v>22400</v>
      </c>
      <c r="E112" s="44" t="str">
        <f t="shared" si="3"/>
        <v/>
      </c>
      <c r="F112" s="51"/>
      <c r="G112" s="56"/>
    </row>
    <row r="113" spans="1:7" s="11" customFormat="1" ht="15" customHeight="1" x14ac:dyDescent="0.25">
      <c r="A113" s="42">
        <v>30112226521</v>
      </c>
      <c r="B113" s="9" t="s">
        <v>337</v>
      </c>
      <c r="C113" s="9" t="s">
        <v>300</v>
      </c>
      <c r="D113" s="43">
        <v>23840</v>
      </c>
      <c r="E113" s="44" t="str">
        <f t="shared" si="3"/>
        <v/>
      </c>
      <c r="F113" s="51"/>
      <c r="G113" s="56"/>
    </row>
    <row r="114" spans="1:7" s="11" customFormat="1" ht="15" customHeight="1" x14ac:dyDescent="0.25">
      <c r="A114" s="42">
        <v>30112226522</v>
      </c>
      <c r="B114" s="9" t="s">
        <v>338</v>
      </c>
      <c r="C114" s="9" t="s">
        <v>301</v>
      </c>
      <c r="D114" s="43">
        <v>22200</v>
      </c>
      <c r="E114" s="44" t="str">
        <f t="shared" si="3"/>
        <v/>
      </c>
      <c r="F114" s="51"/>
      <c r="G114" s="56"/>
    </row>
    <row r="115" spans="1:7" s="11" customFormat="1" ht="15" customHeight="1" x14ac:dyDescent="0.25">
      <c r="A115" s="42">
        <v>30112226523</v>
      </c>
      <c r="B115" s="9" t="s">
        <v>339</v>
      </c>
      <c r="C115" s="9" t="s">
        <v>302</v>
      </c>
      <c r="D115" s="43">
        <v>24090</v>
      </c>
      <c r="E115" s="44" t="str">
        <f t="shared" si="3"/>
        <v/>
      </c>
      <c r="F115" s="51"/>
      <c r="G115" s="56"/>
    </row>
    <row r="116" spans="1:7" s="11" customFormat="1" ht="15" customHeight="1" x14ac:dyDescent="0.25">
      <c r="A116" s="61"/>
      <c r="B116" s="67" t="s">
        <v>346</v>
      </c>
      <c r="C116" s="62"/>
      <c r="D116" s="45"/>
      <c r="E116" s="45"/>
      <c r="F116" s="52"/>
      <c r="G116" s="37"/>
    </row>
    <row r="117" spans="1:7" s="11" customFormat="1" ht="15" customHeight="1" x14ac:dyDescent="0.25">
      <c r="A117" s="42">
        <v>30112232200</v>
      </c>
      <c r="B117" s="9" t="s">
        <v>318</v>
      </c>
      <c r="C117" s="9" t="s">
        <v>305</v>
      </c>
      <c r="D117" s="43">
        <v>24250</v>
      </c>
      <c r="E117" s="44" t="str">
        <f t="shared" si="3"/>
        <v/>
      </c>
      <c r="F117" s="51"/>
      <c r="G117" s="56"/>
    </row>
    <row r="118" spans="1:7" s="11" customFormat="1" ht="15" customHeight="1" x14ac:dyDescent="0.25">
      <c r="A118" s="42">
        <v>30112232201</v>
      </c>
      <c r="B118" s="9" t="s">
        <v>319</v>
      </c>
      <c r="C118" s="9" t="s">
        <v>306</v>
      </c>
      <c r="D118" s="43">
        <v>25420</v>
      </c>
      <c r="E118" s="44" t="str">
        <f t="shared" si="3"/>
        <v/>
      </c>
      <c r="F118" s="51"/>
      <c r="G118" s="56"/>
    </row>
    <row r="119" spans="1:7" s="11" customFormat="1" ht="15" customHeight="1" x14ac:dyDescent="0.25">
      <c r="A119" s="42">
        <v>30112232202</v>
      </c>
      <c r="B119" s="9" t="s">
        <v>320</v>
      </c>
      <c r="C119" s="9" t="s">
        <v>307</v>
      </c>
      <c r="D119" s="43">
        <v>23500</v>
      </c>
      <c r="E119" s="44" t="str">
        <f t="shared" si="3"/>
        <v/>
      </c>
      <c r="F119" s="51"/>
      <c r="G119" s="56"/>
    </row>
    <row r="120" spans="1:7" s="11" customFormat="1" ht="15" customHeight="1" x14ac:dyDescent="0.25">
      <c r="A120" s="42">
        <v>30112232203</v>
      </c>
      <c r="B120" s="9" t="s">
        <v>321</v>
      </c>
      <c r="C120" s="9" t="s">
        <v>308</v>
      </c>
      <c r="D120" s="43">
        <v>25000</v>
      </c>
      <c r="E120" s="44" t="str">
        <f t="shared" si="3"/>
        <v/>
      </c>
      <c r="F120" s="51"/>
      <c r="G120" s="56"/>
    </row>
    <row r="121" spans="1:7" s="11" customFormat="1" ht="15" customHeight="1" x14ac:dyDescent="0.25">
      <c r="A121" s="42">
        <v>30112232100</v>
      </c>
      <c r="B121" s="9" t="s">
        <v>322</v>
      </c>
      <c r="C121" s="9" t="s">
        <v>309</v>
      </c>
      <c r="D121" s="43">
        <v>28200</v>
      </c>
      <c r="E121" s="44" t="str">
        <f t="shared" si="3"/>
        <v/>
      </c>
      <c r="F121" s="51"/>
      <c r="G121" s="56"/>
    </row>
    <row r="122" spans="1:7" s="11" customFormat="1" ht="15" customHeight="1" x14ac:dyDescent="0.25">
      <c r="A122" s="42">
        <v>30112232101</v>
      </c>
      <c r="B122" s="9" t="s">
        <v>323</v>
      </c>
      <c r="C122" s="9" t="s">
        <v>310</v>
      </c>
      <c r="D122" s="43">
        <v>28790</v>
      </c>
      <c r="E122" s="44" t="str">
        <f t="shared" si="3"/>
        <v/>
      </c>
      <c r="F122" s="51"/>
      <c r="G122" s="56"/>
    </row>
    <row r="123" spans="1:7" s="11" customFormat="1" ht="15" customHeight="1" x14ac:dyDescent="0.25">
      <c r="A123" s="42">
        <v>30112232102</v>
      </c>
      <c r="B123" s="9" t="s">
        <v>324</v>
      </c>
      <c r="C123" s="9" t="s">
        <v>311</v>
      </c>
      <c r="D123" s="43">
        <v>27890</v>
      </c>
      <c r="E123" s="44" t="str">
        <f t="shared" si="3"/>
        <v/>
      </c>
      <c r="F123" s="51"/>
      <c r="G123" s="56"/>
    </row>
    <row r="124" spans="1:7" s="11" customFormat="1" ht="15" customHeight="1" x14ac:dyDescent="0.25">
      <c r="A124" s="42">
        <v>30112232103</v>
      </c>
      <c r="B124" s="9" t="s">
        <v>325</v>
      </c>
      <c r="C124" s="9" t="s">
        <v>312</v>
      </c>
      <c r="D124" s="43">
        <v>28790</v>
      </c>
      <c r="E124" s="44" t="str">
        <f t="shared" si="3"/>
        <v/>
      </c>
      <c r="F124" s="51"/>
      <c r="G124" s="56"/>
    </row>
    <row r="125" spans="1:7" s="11" customFormat="1" ht="15" customHeight="1" x14ac:dyDescent="0.25">
      <c r="A125" s="58"/>
      <c r="B125" s="59" t="s">
        <v>239</v>
      </c>
      <c r="C125" s="50"/>
      <c r="D125" s="45"/>
      <c r="E125" s="45"/>
      <c r="F125" s="52"/>
      <c r="G125" s="37"/>
    </row>
    <row r="126" spans="1:7" s="11" customFormat="1" ht="15" customHeight="1" x14ac:dyDescent="0.25">
      <c r="A126" s="10">
        <v>30112229000</v>
      </c>
      <c r="B126" s="1" t="s">
        <v>240</v>
      </c>
      <c r="C126" s="1" t="s">
        <v>241</v>
      </c>
      <c r="D126" s="43">
        <v>46200</v>
      </c>
      <c r="E126" s="44" t="str">
        <f t="shared" si="3"/>
        <v/>
      </c>
      <c r="F126" s="51">
        <v>5</v>
      </c>
      <c r="G126" s="56" t="s">
        <v>11</v>
      </c>
    </row>
    <row r="127" spans="1:7" s="11" customFormat="1" ht="15" customHeight="1" x14ac:dyDescent="0.25">
      <c r="A127" s="10">
        <v>30112229001</v>
      </c>
      <c r="B127" s="1" t="s">
        <v>399</v>
      </c>
      <c r="C127" s="1" t="s">
        <v>243</v>
      </c>
      <c r="D127" s="43">
        <v>45800</v>
      </c>
      <c r="E127" s="44" t="str">
        <f t="shared" si="3"/>
        <v/>
      </c>
      <c r="F127" s="51">
        <v>5</v>
      </c>
      <c r="G127" s="56" t="s">
        <v>11</v>
      </c>
    </row>
    <row r="128" spans="1:7" s="11" customFormat="1" ht="15" customHeight="1" x14ac:dyDescent="0.25">
      <c r="A128" s="10">
        <v>30112229002</v>
      </c>
      <c r="B128" s="1" t="s">
        <v>400</v>
      </c>
      <c r="C128" s="1" t="s">
        <v>245</v>
      </c>
      <c r="D128" s="43">
        <v>46500</v>
      </c>
      <c r="E128" s="44" t="str">
        <f t="shared" si="3"/>
        <v/>
      </c>
      <c r="F128" s="51">
        <v>5</v>
      </c>
      <c r="G128" s="56" t="s">
        <v>11</v>
      </c>
    </row>
    <row r="129" spans="1:7" s="11" customFormat="1" ht="15" customHeight="1" x14ac:dyDescent="0.25">
      <c r="A129" s="10">
        <v>30112229003</v>
      </c>
      <c r="B129" s="1" t="s">
        <v>401</v>
      </c>
      <c r="C129" s="1" t="s">
        <v>264</v>
      </c>
      <c r="D129" s="43">
        <v>46100</v>
      </c>
      <c r="E129" s="44" t="str">
        <f t="shared" si="3"/>
        <v/>
      </c>
      <c r="F129" s="51">
        <v>5</v>
      </c>
      <c r="G129" s="56" t="s">
        <v>11</v>
      </c>
    </row>
    <row r="130" spans="1:7" s="11" customFormat="1" ht="15" customHeight="1" x14ac:dyDescent="0.25">
      <c r="A130" s="22"/>
      <c r="B130" s="49" t="s">
        <v>247</v>
      </c>
      <c r="C130" s="50"/>
      <c r="D130" s="45"/>
      <c r="E130" s="45"/>
      <c r="F130" s="52"/>
      <c r="G130" s="37"/>
    </row>
    <row r="131" spans="1:7" s="11" customFormat="1" ht="15" customHeight="1" x14ac:dyDescent="0.25">
      <c r="A131" s="10">
        <v>30112229300</v>
      </c>
      <c r="B131" s="1" t="s">
        <v>248</v>
      </c>
      <c r="C131" s="1" t="s">
        <v>249</v>
      </c>
      <c r="D131" s="43">
        <v>88500</v>
      </c>
      <c r="E131" s="44" t="str">
        <f t="shared" si="3"/>
        <v/>
      </c>
      <c r="F131" s="51">
        <v>5</v>
      </c>
      <c r="G131" s="56" t="s">
        <v>11</v>
      </c>
    </row>
    <row r="132" spans="1:7" s="11" customFormat="1" ht="15" customHeight="1" x14ac:dyDescent="0.25">
      <c r="A132" s="10">
        <v>30112229301</v>
      </c>
      <c r="B132" s="1" t="s">
        <v>402</v>
      </c>
      <c r="C132" s="1" t="s">
        <v>251</v>
      </c>
      <c r="D132" s="43">
        <v>88200</v>
      </c>
      <c r="E132" s="44" t="str">
        <f t="shared" si="3"/>
        <v/>
      </c>
      <c r="F132" s="51">
        <v>5</v>
      </c>
      <c r="G132" s="56" t="s">
        <v>11</v>
      </c>
    </row>
    <row r="133" spans="1:7" s="11" customFormat="1" ht="15" customHeight="1" x14ac:dyDescent="0.25">
      <c r="A133" s="10">
        <v>30112229302</v>
      </c>
      <c r="B133" s="1" t="s">
        <v>403</v>
      </c>
      <c r="C133" s="1" t="s">
        <v>253</v>
      </c>
      <c r="D133" s="43">
        <v>87600</v>
      </c>
      <c r="E133" s="44" t="str">
        <f t="shared" si="3"/>
        <v/>
      </c>
      <c r="F133" s="51">
        <v>5</v>
      </c>
      <c r="G133" s="56" t="s">
        <v>11</v>
      </c>
    </row>
    <row r="134" spans="1:7" s="11" customFormat="1" ht="15" customHeight="1" x14ac:dyDescent="0.25">
      <c r="A134" s="10"/>
      <c r="B134" s="60" t="s">
        <v>254</v>
      </c>
      <c r="C134" s="50"/>
      <c r="D134" s="45"/>
      <c r="E134" s="45"/>
      <c r="F134" s="52"/>
      <c r="G134" s="37"/>
    </row>
    <row r="135" spans="1:7" s="11" customFormat="1" ht="15" customHeight="1" x14ac:dyDescent="0.25">
      <c r="A135" s="10">
        <v>30112229200</v>
      </c>
      <c r="B135" s="1" t="s">
        <v>255</v>
      </c>
      <c r="C135" s="1" t="s">
        <v>256</v>
      </c>
      <c r="D135" s="43">
        <v>97900</v>
      </c>
      <c r="E135" s="44" t="str">
        <f t="shared" si="3"/>
        <v/>
      </c>
      <c r="F135" s="51">
        <v>5</v>
      </c>
      <c r="G135" s="56" t="s">
        <v>11</v>
      </c>
    </row>
    <row r="136" spans="1:7" s="11" customFormat="1" ht="15" customHeight="1" x14ac:dyDescent="0.25">
      <c r="A136" s="10">
        <v>30112229201</v>
      </c>
      <c r="B136" s="1" t="s">
        <v>404</v>
      </c>
      <c r="C136" s="1" t="s">
        <v>258</v>
      </c>
      <c r="D136" s="43">
        <v>97500</v>
      </c>
      <c r="E136" s="44" t="str">
        <f t="shared" si="3"/>
        <v/>
      </c>
      <c r="F136" s="51">
        <v>5</v>
      </c>
      <c r="G136" s="56" t="s">
        <v>11</v>
      </c>
    </row>
    <row r="137" spans="1:7" s="11" customFormat="1" ht="15" customHeight="1" x14ac:dyDescent="0.25">
      <c r="A137" s="10">
        <v>30112229202</v>
      </c>
      <c r="B137" s="1" t="s">
        <v>405</v>
      </c>
      <c r="C137" s="1" t="s">
        <v>260</v>
      </c>
      <c r="D137" s="43">
        <v>94340</v>
      </c>
      <c r="E137" s="44" t="str">
        <f t="shared" si="3"/>
        <v/>
      </c>
      <c r="F137" s="51">
        <v>5</v>
      </c>
      <c r="G137" s="56" t="s">
        <v>11</v>
      </c>
    </row>
    <row r="138" spans="1:7" s="11" customFormat="1" ht="15" customHeight="1" x14ac:dyDescent="0.25">
      <c r="A138" s="10"/>
      <c r="B138" s="60" t="s">
        <v>261</v>
      </c>
      <c r="C138" s="50"/>
      <c r="D138" s="45"/>
      <c r="E138" s="45"/>
      <c r="F138" s="52"/>
      <c r="G138" s="37"/>
    </row>
    <row r="139" spans="1:7" s="11" customFormat="1" ht="15" customHeight="1" x14ac:dyDescent="0.25">
      <c r="A139" s="10">
        <v>30112229401</v>
      </c>
      <c r="B139" s="1" t="s">
        <v>262</v>
      </c>
      <c r="C139" s="1" t="s">
        <v>263</v>
      </c>
      <c r="D139" s="43">
        <v>48900</v>
      </c>
      <c r="E139" s="44" t="str">
        <f t="shared" si="3"/>
        <v/>
      </c>
      <c r="F139" s="51">
        <v>5</v>
      </c>
      <c r="G139" s="56" t="s">
        <v>11</v>
      </c>
    </row>
    <row r="140" spans="1:7" s="11" customFormat="1" ht="15" customHeight="1" x14ac:dyDescent="0.25">
      <c r="A140" s="61"/>
      <c r="B140" s="60" t="s">
        <v>356</v>
      </c>
      <c r="C140" s="62"/>
      <c r="D140" s="45"/>
      <c r="E140" s="45"/>
      <c r="F140" s="52"/>
      <c r="G140" s="37"/>
    </row>
    <row r="141" spans="1:7" s="11" customFormat="1" ht="15" customHeight="1" x14ac:dyDescent="0.25">
      <c r="A141" s="10">
        <v>30112230200</v>
      </c>
      <c r="B141" s="1" t="s">
        <v>357</v>
      </c>
      <c r="C141" s="1" t="s">
        <v>358</v>
      </c>
      <c r="D141" s="43">
        <v>104200</v>
      </c>
      <c r="E141" s="44" t="str">
        <f>IF($E$3="","",ROUND(D141-D141*$E$3,0))</f>
        <v/>
      </c>
      <c r="F141" s="51"/>
      <c r="G141" s="56"/>
    </row>
    <row r="142" spans="1:7" s="11" customFormat="1" ht="15" customHeight="1" x14ac:dyDescent="0.25">
      <c r="A142" s="10">
        <v>30112230201</v>
      </c>
      <c r="B142" s="1" t="s">
        <v>359</v>
      </c>
      <c r="C142" s="1" t="s">
        <v>360</v>
      </c>
      <c r="D142" s="43">
        <v>104800</v>
      </c>
      <c r="E142" s="44" t="str">
        <f t="shared" ref="E142:E146" si="4">IF($E$3="","",ROUND(D142-D142*$E$3,0))</f>
        <v/>
      </c>
      <c r="F142" s="51"/>
      <c r="G142" s="56"/>
    </row>
    <row r="143" spans="1:7" s="11" customFormat="1" ht="15" customHeight="1" x14ac:dyDescent="0.25">
      <c r="A143" s="10">
        <v>30112230202</v>
      </c>
      <c r="B143" s="1" t="s">
        <v>393</v>
      </c>
      <c r="C143" s="1" t="s">
        <v>362</v>
      </c>
      <c r="D143" s="43">
        <v>103200</v>
      </c>
      <c r="E143" s="44" t="str">
        <f t="shared" si="4"/>
        <v/>
      </c>
      <c r="F143" s="51"/>
      <c r="G143" s="56"/>
    </row>
    <row r="144" spans="1:7" s="11" customFormat="1" ht="15" customHeight="1" x14ac:dyDescent="0.25">
      <c r="A144" s="10">
        <v>30112230100</v>
      </c>
      <c r="B144" s="1" t="s">
        <v>363</v>
      </c>
      <c r="C144" s="1" t="s">
        <v>391</v>
      </c>
      <c r="D144" s="43">
        <v>107700</v>
      </c>
      <c r="E144" s="44" t="str">
        <f t="shared" si="4"/>
        <v/>
      </c>
      <c r="F144" s="51"/>
      <c r="G144" s="56"/>
    </row>
    <row r="145" spans="1:7" s="11" customFormat="1" ht="15" customHeight="1" x14ac:dyDescent="0.25">
      <c r="A145" s="10">
        <v>30112230101</v>
      </c>
      <c r="B145" s="1" t="s">
        <v>364</v>
      </c>
      <c r="C145" s="1" t="s">
        <v>365</v>
      </c>
      <c r="D145" s="43">
        <v>109100</v>
      </c>
      <c r="E145" s="44" t="str">
        <f t="shared" si="4"/>
        <v/>
      </c>
      <c r="F145" s="51"/>
      <c r="G145" s="56"/>
    </row>
    <row r="146" spans="1:7" s="11" customFormat="1" ht="15" customHeight="1" x14ac:dyDescent="0.25">
      <c r="A146" s="10">
        <v>30112230102</v>
      </c>
      <c r="B146" s="1" t="s">
        <v>366</v>
      </c>
      <c r="C146" s="1" t="s">
        <v>367</v>
      </c>
      <c r="D146" s="43">
        <v>107600</v>
      </c>
      <c r="E146" s="44" t="str">
        <f t="shared" si="4"/>
        <v/>
      </c>
      <c r="F146" s="51"/>
      <c r="G146" s="56"/>
    </row>
    <row r="147" spans="1:7" s="11" customFormat="1" ht="15" customHeight="1" x14ac:dyDescent="0.25">
      <c r="A147" s="58"/>
      <c r="B147" s="67" t="s">
        <v>386</v>
      </c>
      <c r="C147" s="50"/>
      <c r="D147" s="45"/>
      <c r="E147" s="45"/>
      <c r="F147" s="52"/>
      <c r="G147" s="37"/>
    </row>
    <row r="148" spans="1:7" s="11" customFormat="1" ht="15" customHeight="1" x14ac:dyDescent="0.25">
      <c r="A148" s="10">
        <v>30112230700</v>
      </c>
      <c r="B148" s="1" t="s">
        <v>380</v>
      </c>
      <c r="C148" s="1" t="s">
        <v>381</v>
      </c>
      <c r="D148" s="43">
        <v>145100</v>
      </c>
      <c r="E148" s="44" t="str">
        <f t="shared" ref="E148:E150" si="5">IF($E$3="","",ROUND(D148-D148*$E$3,0))</f>
        <v/>
      </c>
      <c r="F148" s="51"/>
      <c r="G148" s="56"/>
    </row>
    <row r="149" spans="1:7" s="11" customFormat="1" ht="15" customHeight="1" x14ac:dyDescent="0.25">
      <c r="A149" s="10">
        <v>30112230701</v>
      </c>
      <c r="B149" s="1" t="s">
        <v>382</v>
      </c>
      <c r="C149" s="1" t="s">
        <v>383</v>
      </c>
      <c r="D149" s="43">
        <v>146200</v>
      </c>
      <c r="E149" s="44" t="str">
        <f t="shared" si="5"/>
        <v/>
      </c>
      <c r="F149" s="51"/>
      <c r="G149" s="56"/>
    </row>
    <row r="150" spans="1:7" s="11" customFormat="1" ht="15" customHeight="1" x14ac:dyDescent="0.25">
      <c r="A150" s="10">
        <v>30112230702</v>
      </c>
      <c r="B150" s="1" t="s">
        <v>384</v>
      </c>
      <c r="C150" s="1" t="s">
        <v>385</v>
      </c>
      <c r="D150" s="43">
        <v>143700</v>
      </c>
      <c r="E150" s="44" t="str">
        <f t="shared" si="5"/>
        <v/>
      </c>
      <c r="F150" s="51"/>
      <c r="G150" s="56"/>
    </row>
    <row r="151" spans="1:7" ht="14.25" customHeight="1" x14ac:dyDescent="0.25">
      <c r="B151" s="31" t="s">
        <v>86</v>
      </c>
      <c r="C151" s="50"/>
      <c r="F151" s="54"/>
      <c r="G151" s="57"/>
    </row>
    <row r="152" spans="1:7" ht="15" customHeight="1" x14ac:dyDescent="0.2">
      <c r="B152" s="79" t="s">
        <v>87</v>
      </c>
      <c r="C152" s="50"/>
      <c r="F152" s="54"/>
      <c r="G152" s="57"/>
    </row>
    <row r="153" spans="1:7" s="11" customFormat="1" ht="15" customHeight="1" x14ac:dyDescent="0.25">
      <c r="A153" s="42">
        <v>30412133900</v>
      </c>
      <c r="B153" s="9" t="s">
        <v>85</v>
      </c>
      <c r="C153" s="9" t="s">
        <v>83</v>
      </c>
      <c r="D153" s="43">
        <v>5040</v>
      </c>
      <c r="E153" s="44" t="str">
        <f t="shared" ref="E153:E207" si="6">IF($E$3="","",ROUND(D153-D153*$E$3,0))</f>
        <v/>
      </c>
      <c r="F153" s="51">
        <v>5</v>
      </c>
      <c r="G153" s="56" t="s">
        <v>11</v>
      </c>
    </row>
    <row r="154" spans="1:7" s="11" customFormat="1" ht="15" customHeight="1" x14ac:dyDescent="0.25">
      <c r="A154" s="42">
        <v>30412133901</v>
      </c>
      <c r="B154" s="9" t="s">
        <v>91</v>
      </c>
      <c r="C154" s="9" t="s">
        <v>84</v>
      </c>
      <c r="D154" s="43">
        <v>5040</v>
      </c>
      <c r="E154" s="44" t="str">
        <f t="shared" ref="E154" si="7">IF($E$3="","",ROUND(D154-D154*$E$3,0))</f>
        <v/>
      </c>
      <c r="F154" s="51">
        <v>5</v>
      </c>
      <c r="G154" s="56" t="s">
        <v>11</v>
      </c>
    </row>
    <row r="155" spans="1:7" s="11" customFormat="1" ht="15" customHeight="1" x14ac:dyDescent="0.25">
      <c r="A155" s="42">
        <v>30412134100</v>
      </c>
      <c r="B155" s="9" t="s">
        <v>234</v>
      </c>
      <c r="C155" s="9" t="s">
        <v>231</v>
      </c>
      <c r="D155" s="43">
        <v>3900</v>
      </c>
      <c r="E155" s="44" t="str">
        <f t="shared" si="6"/>
        <v/>
      </c>
      <c r="F155" s="51">
        <v>10</v>
      </c>
      <c r="G155" s="56" t="s">
        <v>11</v>
      </c>
    </row>
    <row r="156" spans="1:7" s="11" customFormat="1" ht="15" customHeight="1" x14ac:dyDescent="0.25">
      <c r="A156" s="42">
        <v>30412134101</v>
      </c>
      <c r="B156" s="9" t="s">
        <v>235</v>
      </c>
      <c r="C156" s="9" t="s">
        <v>232</v>
      </c>
      <c r="D156" s="43">
        <v>3900</v>
      </c>
      <c r="E156" s="44" t="str">
        <f t="shared" si="6"/>
        <v/>
      </c>
      <c r="F156" s="51">
        <v>10</v>
      </c>
      <c r="G156" s="56" t="s">
        <v>11</v>
      </c>
    </row>
    <row r="157" spans="1:7" ht="15" customHeight="1" x14ac:dyDescent="0.25">
      <c r="A157" s="10">
        <v>30412134102</v>
      </c>
      <c r="B157" s="1" t="s">
        <v>237</v>
      </c>
      <c r="C157" s="1" t="s">
        <v>233</v>
      </c>
      <c r="D157" s="43">
        <v>4100</v>
      </c>
      <c r="E157" s="44" t="str">
        <f t="shared" si="6"/>
        <v/>
      </c>
      <c r="F157" s="51">
        <v>10</v>
      </c>
      <c r="G157" s="56" t="s">
        <v>11</v>
      </c>
    </row>
    <row r="158" spans="1:7" ht="15" customHeight="1" x14ac:dyDescent="0.25">
      <c r="A158" s="10">
        <v>30412134103</v>
      </c>
      <c r="B158" s="1" t="s">
        <v>238</v>
      </c>
      <c r="C158" s="1" t="s">
        <v>271</v>
      </c>
      <c r="D158" s="43">
        <v>4100</v>
      </c>
      <c r="E158" s="44" t="str">
        <f t="shared" si="6"/>
        <v/>
      </c>
      <c r="F158" s="51">
        <v>10</v>
      </c>
      <c r="G158" s="56" t="s">
        <v>11</v>
      </c>
    </row>
    <row r="159" spans="1:7" ht="15" customHeight="1" x14ac:dyDescent="0.25">
      <c r="A159" s="10">
        <v>30412133902</v>
      </c>
      <c r="B159" s="1" t="s">
        <v>283</v>
      </c>
      <c r="C159" s="5" t="s">
        <v>281</v>
      </c>
      <c r="D159" s="43">
        <v>5300</v>
      </c>
      <c r="E159" s="44" t="str">
        <f t="shared" si="6"/>
        <v/>
      </c>
      <c r="F159" s="51"/>
      <c r="G159" s="56"/>
    </row>
    <row r="160" spans="1:7" ht="15" customHeight="1" x14ac:dyDescent="0.2">
      <c r="A160" s="4"/>
      <c r="B160" s="79" t="s">
        <v>146</v>
      </c>
      <c r="C160" s="5"/>
      <c r="D160" s="12"/>
      <c r="E160" s="6"/>
      <c r="F160" s="55"/>
      <c r="G160" s="7"/>
    </row>
    <row r="161" spans="1:7" s="11" customFormat="1" ht="15" customHeight="1" x14ac:dyDescent="0.25">
      <c r="A161" s="42">
        <v>30655826900</v>
      </c>
      <c r="B161" s="9" t="s">
        <v>178</v>
      </c>
      <c r="C161" s="9" t="s">
        <v>148</v>
      </c>
      <c r="D161" s="43">
        <v>3300</v>
      </c>
      <c r="E161" s="44" t="str">
        <f t="shared" si="6"/>
        <v/>
      </c>
      <c r="F161" s="51">
        <v>4</v>
      </c>
      <c r="G161" s="56" t="s">
        <v>11</v>
      </c>
    </row>
    <row r="162" spans="1:7" s="11" customFormat="1" ht="15" customHeight="1" x14ac:dyDescent="0.25">
      <c r="A162" s="42">
        <v>99900000066</v>
      </c>
      <c r="B162" s="9" t="s">
        <v>406</v>
      </c>
      <c r="C162" s="9" t="s">
        <v>407</v>
      </c>
      <c r="D162" s="43">
        <v>19990</v>
      </c>
      <c r="E162" s="44" t="str">
        <f t="shared" si="6"/>
        <v/>
      </c>
      <c r="F162" s="51"/>
      <c r="G162" s="56"/>
    </row>
    <row r="163" spans="1:7" s="11" customFormat="1" ht="15" customHeight="1" x14ac:dyDescent="0.25">
      <c r="A163" s="42">
        <v>30655826700</v>
      </c>
      <c r="B163" s="9" t="s">
        <v>179</v>
      </c>
      <c r="C163" s="9" t="s">
        <v>147</v>
      </c>
      <c r="D163" s="43">
        <v>5220</v>
      </c>
      <c r="E163" s="44" t="str">
        <f t="shared" si="6"/>
        <v/>
      </c>
      <c r="F163" s="51">
        <v>4</v>
      </c>
      <c r="G163" s="56" t="s">
        <v>11</v>
      </c>
    </row>
    <row r="164" spans="1:7" s="11" customFormat="1" ht="15" customHeight="1" x14ac:dyDescent="0.25">
      <c r="A164" s="42">
        <v>30655822900</v>
      </c>
      <c r="B164" s="9" t="s">
        <v>180</v>
      </c>
      <c r="C164" s="9" t="s">
        <v>151</v>
      </c>
      <c r="D164" s="43">
        <v>5900</v>
      </c>
      <c r="E164" s="44" t="str">
        <f t="shared" si="6"/>
        <v/>
      </c>
      <c r="F164" s="51">
        <v>5</v>
      </c>
      <c r="G164" s="56" t="s">
        <v>11</v>
      </c>
    </row>
    <row r="165" spans="1:7" s="11" customFormat="1" ht="15" customHeight="1" x14ac:dyDescent="0.25">
      <c r="A165" s="42">
        <v>30655822901</v>
      </c>
      <c r="B165" s="9" t="s">
        <v>190</v>
      </c>
      <c r="C165" s="9" t="s">
        <v>152</v>
      </c>
      <c r="D165" s="43">
        <v>5900</v>
      </c>
      <c r="E165" s="44" t="str">
        <f t="shared" si="6"/>
        <v/>
      </c>
      <c r="F165" s="51">
        <v>5</v>
      </c>
      <c r="G165" s="56" t="s">
        <v>11</v>
      </c>
    </row>
    <row r="166" spans="1:7" s="11" customFormat="1" ht="15" customHeight="1" x14ac:dyDescent="0.25">
      <c r="A166" s="42">
        <v>30655826100</v>
      </c>
      <c r="B166" s="9" t="s">
        <v>181</v>
      </c>
      <c r="C166" s="9" t="s">
        <v>170</v>
      </c>
      <c r="D166" s="43">
        <v>6800</v>
      </c>
      <c r="E166" s="44" t="str">
        <f t="shared" si="6"/>
        <v/>
      </c>
      <c r="F166" s="51">
        <v>5</v>
      </c>
      <c r="G166" s="56" t="s">
        <v>11</v>
      </c>
    </row>
    <row r="167" spans="1:7" s="11" customFormat="1" ht="15" customHeight="1" x14ac:dyDescent="0.25">
      <c r="A167" s="42">
        <v>30655823300</v>
      </c>
      <c r="B167" s="9" t="s">
        <v>182</v>
      </c>
      <c r="C167" s="9" t="s">
        <v>149</v>
      </c>
      <c r="D167" s="43">
        <v>7800</v>
      </c>
      <c r="E167" s="44" t="str">
        <f t="shared" si="6"/>
        <v/>
      </c>
      <c r="F167" s="51">
        <v>5</v>
      </c>
      <c r="G167" s="56" t="s">
        <v>11</v>
      </c>
    </row>
    <row r="168" spans="1:7" s="11" customFormat="1" ht="15" customHeight="1" x14ac:dyDescent="0.25">
      <c r="A168" s="42">
        <v>30655823301</v>
      </c>
      <c r="B168" s="9" t="s">
        <v>183</v>
      </c>
      <c r="C168" s="9" t="s">
        <v>150</v>
      </c>
      <c r="D168" s="43">
        <v>7800</v>
      </c>
      <c r="E168" s="44" t="str">
        <f t="shared" si="6"/>
        <v/>
      </c>
      <c r="F168" s="51">
        <v>5</v>
      </c>
      <c r="G168" s="56" t="s">
        <v>11</v>
      </c>
    </row>
    <row r="169" spans="1:7" s="11" customFormat="1" ht="15" customHeight="1" x14ac:dyDescent="0.25">
      <c r="A169" s="42">
        <v>30655825500</v>
      </c>
      <c r="B169" s="9" t="s">
        <v>184</v>
      </c>
      <c r="C169" s="9" t="s">
        <v>172</v>
      </c>
      <c r="D169" s="43">
        <v>8800</v>
      </c>
      <c r="E169" s="44" t="str">
        <f t="shared" si="6"/>
        <v/>
      </c>
      <c r="F169" s="51">
        <v>5</v>
      </c>
      <c r="G169" s="56" t="s">
        <v>11</v>
      </c>
    </row>
    <row r="170" spans="1:7" s="11" customFormat="1" ht="15" customHeight="1" x14ac:dyDescent="0.25">
      <c r="A170" s="42">
        <v>30655823100</v>
      </c>
      <c r="B170" s="9" t="s">
        <v>185</v>
      </c>
      <c r="C170" s="9" t="s">
        <v>155</v>
      </c>
      <c r="D170" s="43">
        <v>7500</v>
      </c>
      <c r="E170" s="44" t="str">
        <f t="shared" si="6"/>
        <v/>
      </c>
      <c r="F170" s="51">
        <v>5</v>
      </c>
      <c r="G170" s="56" t="s">
        <v>11</v>
      </c>
    </row>
    <row r="171" spans="1:7" s="11" customFormat="1" ht="15" customHeight="1" x14ac:dyDescent="0.25">
      <c r="A171" s="42">
        <v>30655823101</v>
      </c>
      <c r="B171" s="9" t="s">
        <v>186</v>
      </c>
      <c r="C171" s="9" t="s">
        <v>156</v>
      </c>
      <c r="D171" s="43">
        <v>7500</v>
      </c>
      <c r="E171" s="44" t="str">
        <f t="shared" si="6"/>
        <v/>
      </c>
      <c r="F171" s="51">
        <v>5</v>
      </c>
      <c r="G171" s="56" t="s">
        <v>11</v>
      </c>
    </row>
    <row r="172" spans="1:7" s="11" customFormat="1" ht="15" customHeight="1" x14ac:dyDescent="0.25">
      <c r="A172" s="42">
        <v>30655826300</v>
      </c>
      <c r="B172" s="9" t="s">
        <v>230</v>
      </c>
      <c r="C172" s="9" t="s">
        <v>171</v>
      </c>
      <c r="D172" s="43">
        <v>8800</v>
      </c>
      <c r="E172" s="44" t="str">
        <f t="shared" si="6"/>
        <v/>
      </c>
      <c r="F172" s="51">
        <v>5</v>
      </c>
      <c r="G172" s="56" t="s">
        <v>11</v>
      </c>
    </row>
    <row r="173" spans="1:7" s="11" customFormat="1" ht="15" customHeight="1" x14ac:dyDescent="0.25">
      <c r="A173" s="42">
        <v>30655823500</v>
      </c>
      <c r="B173" s="9" t="s">
        <v>187</v>
      </c>
      <c r="C173" s="9" t="s">
        <v>153</v>
      </c>
      <c r="D173" s="43">
        <v>9350</v>
      </c>
      <c r="E173" s="44" t="str">
        <f t="shared" si="6"/>
        <v/>
      </c>
      <c r="F173" s="51">
        <v>5</v>
      </c>
      <c r="G173" s="56" t="s">
        <v>11</v>
      </c>
    </row>
    <row r="174" spans="1:7" s="11" customFormat="1" ht="15" customHeight="1" x14ac:dyDescent="0.25">
      <c r="A174" s="42">
        <v>30655823501</v>
      </c>
      <c r="B174" s="9" t="s">
        <v>188</v>
      </c>
      <c r="C174" s="9" t="s">
        <v>154</v>
      </c>
      <c r="D174" s="43">
        <v>9350</v>
      </c>
      <c r="E174" s="44" t="str">
        <f t="shared" si="6"/>
        <v/>
      </c>
      <c r="F174" s="51">
        <v>5</v>
      </c>
      <c r="G174" s="56" t="s">
        <v>11</v>
      </c>
    </row>
    <row r="175" spans="1:7" s="11" customFormat="1" ht="15" customHeight="1" x14ac:dyDescent="0.25">
      <c r="A175" s="42">
        <v>30655825900</v>
      </c>
      <c r="B175" s="9" t="s">
        <v>189</v>
      </c>
      <c r="C175" s="9" t="s">
        <v>173</v>
      </c>
      <c r="D175" s="43">
        <v>10950</v>
      </c>
      <c r="E175" s="44" t="str">
        <f t="shared" si="6"/>
        <v/>
      </c>
      <c r="F175" s="51">
        <v>5</v>
      </c>
      <c r="G175" s="56" t="s">
        <v>11</v>
      </c>
    </row>
    <row r="176" spans="1:7" s="11" customFormat="1" ht="15" customHeight="1" x14ac:dyDescent="0.25">
      <c r="A176" s="42">
        <v>30655824500</v>
      </c>
      <c r="B176" s="9" t="s">
        <v>174</v>
      </c>
      <c r="C176" s="9" t="s">
        <v>157</v>
      </c>
      <c r="D176" s="43">
        <v>11470</v>
      </c>
      <c r="E176" s="44" t="str">
        <f t="shared" si="6"/>
        <v/>
      </c>
      <c r="F176" s="51">
        <v>5</v>
      </c>
      <c r="G176" s="56" t="s">
        <v>11</v>
      </c>
    </row>
    <row r="177" spans="1:7" s="11" customFormat="1" ht="15" customHeight="1" x14ac:dyDescent="0.25">
      <c r="A177" s="42">
        <v>30655824501</v>
      </c>
      <c r="B177" s="9" t="s">
        <v>175</v>
      </c>
      <c r="C177" s="9" t="s">
        <v>158</v>
      </c>
      <c r="D177" s="43">
        <v>11500</v>
      </c>
      <c r="E177" s="44" t="str">
        <f t="shared" si="6"/>
        <v/>
      </c>
      <c r="F177" s="51">
        <v>5</v>
      </c>
      <c r="G177" s="56" t="s">
        <v>11</v>
      </c>
    </row>
    <row r="178" spans="1:7" s="11" customFormat="1" ht="15" customHeight="1" x14ac:dyDescent="0.25">
      <c r="A178" s="42">
        <v>30655824900</v>
      </c>
      <c r="B178" s="9" t="s">
        <v>176</v>
      </c>
      <c r="C178" s="9" t="s">
        <v>159</v>
      </c>
      <c r="D178" s="43">
        <v>18300</v>
      </c>
      <c r="E178" s="44" t="str">
        <f t="shared" si="6"/>
        <v/>
      </c>
      <c r="F178" s="51">
        <v>3</v>
      </c>
      <c r="G178" s="56" t="s">
        <v>11</v>
      </c>
    </row>
    <row r="179" spans="1:7" s="11" customFormat="1" ht="15" customHeight="1" x14ac:dyDescent="0.25">
      <c r="A179" s="42">
        <v>30655824901</v>
      </c>
      <c r="B179" s="9" t="s">
        <v>177</v>
      </c>
      <c r="C179" s="9" t="s">
        <v>160</v>
      </c>
      <c r="D179" s="43">
        <v>18350</v>
      </c>
      <c r="E179" s="44" t="str">
        <f t="shared" si="6"/>
        <v/>
      </c>
      <c r="F179" s="51" t="s">
        <v>191</v>
      </c>
      <c r="G179" s="56" t="s">
        <v>11</v>
      </c>
    </row>
    <row r="180" spans="1:7" s="11" customFormat="1" ht="15" customHeight="1" x14ac:dyDescent="0.25">
      <c r="A180" s="42">
        <v>30144242202</v>
      </c>
      <c r="B180" s="9" t="s">
        <v>273</v>
      </c>
      <c r="C180" s="9" t="s">
        <v>161</v>
      </c>
      <c r="D180" s="43">
        <v>1470</v>
      </c>
      <c r="E180" s="44" t="str">
        <f t="shared" si="6"/>
        <v/>
      </c>
      <c r="F180" s="51">
        <v>3</v>
      </c>
      <c r="G180" s="56" t="s">
        <v>11</v>
      </c>
    </row>
    <row r="181" spans="1:7" s="11" customFormat="1" ht="15" customHeight="1" x14ac:dyDescent="0.25">
      <c r="A181" s="42">
        <v>30144242203</v>
      </c>
      <c r="B181" s="9" t="s">
        <v>274</v>
      </c>
      <c r="C181" s="9" t="s">
        <v>162</v>
      </c>
      <c r="D181" s="43">
        <v>1470</v>
      </c>
      <c r="E181" s="44" t="str">
        <f t="shared" si="6"/>
        <v/>
      </c>
      <c r="F181" s="51">
        <v>3</v>
      </c>
      <c r="G181" s="56" t="s">
        <v>11</v>
      </c>
    </row>
    <row r="182" spans="1:7" s="11" customFormat="1" ht="15" customHeight="1" x14ac:dyDescent="0.25">
      <c r="A182" s="42">
        <v>30144248800</v>
      </c>
      <c r="B182" s="9" t="s">
        <v>168</v>
      </c>
      <c r="C182" s="9" t="s">
        <v>92</v>
      </c>
      <c r="D182" s="43">
        <v>2550</v>
      </c>
      <c r="E182" s="44" t="str">
        <f t="shared" si="6"/>
        <v/>
      </c>
      <c r="F182" s="51">
        <v>5</v>
      </c>
      <c r="G182" s="56" t="s">
        <v>11</v>
      </c>
    </row>
    <row r="183" spans="1:7" s="11" customFormat="1" ht="15" customHeight="1" x14ac:dyDescent="0.25">
      <c r="A183" s="42">
        <v>30144248801</v>
      </c>
      <c r="B183" s="9" t="s">
        <v>169</v>
      </c>
      <c r="C183" s="9" t="s">
        <v>163</v>
      </c>
      <c r="D183" s="43">
        <v>2550</v>
      </c>
      <c r="E183" s="44" t="str">
        <f t="shared" si="6"/>
        <v/>
      </c>
      <c r="F183" s="51">
        <v>5</v>
      </c>
      <c r="G183" s="56" t="s">
        <v>11</v>
      </c>
    </row>
    <row r="184" spans="1:7" s="11" customFormat="1" ht="15" customHeight="1" x14ac:dyDescent="0.25">
      <c r="A184" s="42">
        <v>99900000067</v>
      </c>
      <c r="B184" s="9" t="s">
        <v>408</v>
      </c>
      <c r="C184" s="9" t="s">
        <v>409</v>
      </c>
      <c r="D184" s="43">
        <v>2630</v>
      </c>
      <c r="E184" s="44" t="str">
        <f t="shared" si="6"/>
        <v/>
      </c>
      <c r="F184" s="51"/>
      <c r="G184" s="56"/>
    </row>
    <row r="185" spans="1:7" s="11" customFormat="1" ht="15" customHeight="1" x14ac:dyDescent="0.25">
      <c r="A185" s="42">
        <v>30550316900</v>
      </c>
      <c r="B185" s="9" t="s">
        <v>270</v>
      </c>
      <c r="C185" s="9" t="s">
        <v>269</v>
      </c>
      <c r="D185" s="43">
        <v>6250</v>
      </c>
      <c r="E185" s="44" t="str">
        <f t="shared" si="6"/>
        <v/>
      </c>
      <c r="F185" s="51"/>
      <c r="G185" s="56"/>
    </row>
    <row r="186" spans="1:7" s="11" customFormat="1" ht="15" customHeight="1" x14ac:dyDescent="0.25">
      <c r="A186" s="42">
        <v>30550322100</v>
      </c>
      <c r="B186" s="9" t="s">
        <v>272</v>
      </c>
      <c r="C186" s="9" t="s">
        <v>355</v>
      </c>
      <c r="D186" s="43">
        <v>7300</v>
      </c>
      <c r="E186" s="44" t="str">
        <f t="shared" ref="E186:E200" si="8">IF($E$3="","",ROUND(D186-D186*$E$3,0))</f>
        <v/>
      </c>
      <c r="F186" s="51"/>
      <c r="G186" s="56"/>
    </row>
    <row r="187" spans="1:7" ht="15" customHeight="1" x14ac:dyDescent="0.25">
      <c r="A187" s="10">
        <v>30550316901</v>
      </c>
      <c r="B187" s="1" t="s">
        <v>275</v>
      </c>
      <c r="C187" s="9" t="s">
        <v>276</v>
      </c>
      <c r="D187" s="43">
        <v>9400</v>
      </c>
      <c r="E187" s="44" t="str">
        <f t="shared" si="8"/>
        <v/>
      </c>
      <c r="F187" s="51"/>
      <c r="G187" s="56"/>
    </row>
    <row r="188" spans="1:7" ht="15" customHeight="1" x14ac:dyDescent="0.25">
      <c r="A188" s="10">
        <v>30550322101</v>
      </c>
      <c r="B188" s="1" t="s">
        <v>277</v>
      </c>
      <c r="C188" s="9" t="s">
        <v>278</v>
      </c>
      <c r="D188" s="43">
        <v>11000</v>
      </c>
      <c r="E188" s="44" t="str">
        <f t="shared" si="8"/>
        <v/>
      </c>
      <c r="F188" s="51"/>
      <c r="G188" s="56"/>
    </row>
    <row r="189" spans="1:7" ht="15" customHeight="1" x14ac:dyDescent="0.2">
      <c r="A189" s="4"/>
      <c r="B189" s="79" t="s">
        <v>294</v>
      </c>
      <c r="C189" s="5"/>
      <c r="D189" s="12"/>
      <c r="E189" s="6"/>
      <c r="F189" s="55"/>
      <c r="G189" s="7"/>
    </row>
    <row r="190" spans="1:7" s="11" customFormat="1" ht="15" customHeight="1" x14ac:dyDescent="0.25">
      <c r="A190" s="10">
        <v>70148700002</v>
      </c>
      <c r="B190" s="1" t="s">
        <v>350</v>
      </c>
      <c r="C190" s="9" t="s">
        <v>351</v>
      </c>
      <c r="D190" s="43">
        <v>9990</v>
      </c>
      <c r="E190" s="44" t="str">
        <f t="shared" ref="E190" si="9">IF($E$3="","",ROUND(D190-D190*$E$3,0))</f>
        <v/>
      </c>
      <c r="F190" s="51"/>
      <c r="G190" s="56"/>
    </row>
    <row r="191" spans="1:7" s="11" customFormat="1" ht="15" customHeight="1" x14ac:dyDescent="0.25">
      <c r="A191" s="10">
        <v>701157</v>
      </c>
      <c r="B191" s="1" t="s">
        <v>236</v>
      </c>
      <c r="C191" s="1" t="s">
        <v>194</v>
      </c>
      <c r="D191" s="43">
        <v>1090</v>
      </c>
      <c r="E191" s="44" t="str">
        <f t="shared" si="8"/>
        <v/>
      </c>
      <c r="F191" s="51">
        <v>10</v>
      </c>
      <c r="G191" s="56"/>
    </row>
    <row r="192" spans="1:7" s="11" customFormat="1" ht="15" customHeight="1" x14ac:dyDescent="0.25">
      <c r="A192" s="10">
        <v>701178</v>
      </c>
      <c r="B192" s="1" t="s">
        <v>193</v>
      </c>
      <c r="C192" s="1" t="s">
        <v>195</v>
      </c>
      <c r="D192" s="43">
        <v>1420</v>
      </c>
      <c r="E192" s="44" t="str">
        <f t="shared" si="8"/>
        <v/>
      </c>
      <c r="F192" s="51">
        <v>10</v>
      </c>
      <c r="G192" s="56"/>
    </row>
    <row r="193" spans="1:7" s="11" customFormat="1" ht="15" customHeight="1" x14ac:dyDescent="0.25">
      <c r="A193" s="10">
        <v>701159</v>
      </c>
      <c r="B193" s="1" t="s">
        <v>192</v>
      </c>
      <c r="C193" s="1" t="s">
        <v>167</v>
      </c>
      <c r="D193" s="43">
        <v>2470</v>
      </c>
      <c r="E193" s="44" t="str">
        <f t="shared" si="8"/>
        <v/>
      </c>
      <c r="F193" s="51">
        <v>10</v>
      </c>
      <c r="G193" s="56"/>
    </row>
    <row r="194" spans="1:7" s="11" customFormat="1" ht="15" customHeight="1" x14ac:dyDescent="0.25">
      <c r="A194" s="10">
        <v>701165</v>
      </c>
      <c r="B194" s="1" t="s">
        <v>198</v>
      </c>
      <c r="C194" s="1" t="s">
        <v>197</v>
      </c>
      <c r="D194" s="43">
        <v>3640</v>
      </c>
      <c r="E194" s="44" t="str">
        <f t="shared" si="8"/>
        <v/>
      </c>
      <c r="F194" s="51"/>
      <c r="G194" s="56"/>
    </row>
    <row r="195" spans="1:7" s="11" customFormat="1" ht="15" customHeight="1" x14ac:dyDescent="0.25">
      <c r="A195" s="10">
        <v>701160</v>
      </c>
      <c r="B195" s="1" t="s">
        <v>109</v>
      </c>
      <c r="C195" s="1" t="s">
        <v>89</v>
      </c>
      <c r="D195" s="43">
        <v>3970</v>
      </c>
      <c r="E195" s="44" t="str">
        <f t="shared" si="8"/>
        <v/>
      </c>
      <c r="F195" s="51"/>
      <c r="G195" s="56"/>
    </row>
    <row r="196" spans="1:7" s="11" customFormat="1" ht="15" customHeight="1" x14ac:dyDescent="0.25">
      <c r="A196" s="10">
        <v>701161</v>
      </c>
      <c r="B196" s="1" t="s">
        <v>108</v>
      </c>
      <c r="C196" s="1" t="s">
        <v>90</v>
      </c>
      <c r="D196" s="43">
        <v>5100</v>
      </c>
      <c r="E196" s="44" t="str">
        <f t="shared" si="8"/>
        <v/>
      </c>
      <c r="F196" s="51"/>
      <c r="G196" s="56"/>
    </row>
    <row r="197" spans="1:7" s="11" customFormat="1" ht="15" customHeight="1" x14ac:dyDescent="0.25">
      <c r="A197" s="10">
        <v>701506</v>
      </c>
      <c r="B197" s="1" t="s">
        <v>341</v>
      </c>
      <c r="C197" s="9" t="s">
        <v>342</v>
      </c>
      <c r="D197" s="43">
        <v>9520</v>
      </c>
      <c r="E197" s="44" t="str">
        <f t="shared" si="8"/>
        <v/>
      </c>
      <c r="F197" s="51"/>
      <c r="G197" s="56"/>
    </row>
    <row r="198" spans="1:7" s="11" customFormat="1" ht="15" customHeight="1" x14ac:dyDescent="0.25">
      <c r="A198" s="10">
        <v>701507</v>
      </c>
      <c r="B198" s="1" t="s">
        <v>343</v>
      </c>
      <c r="C198" s="9" t="s">
        <v>344</v>
      </c>
      <c r="D198" s="43">
        <v>10470</v>
      </c>
      <c r="E198" s="44" t="str">
        <f t="shared" si="8"/>
        <v/>
      </c>
      <c r="F198" s="51"/>
      <c r="G198" s="56"/>
    </row>
    <row r="199" spans="1:7" s="11" customFormat="1" ht="15" customHeight="1" x14ac:dyDescent="0.25">
      <c r="A199" s="10">
        <v>701162</v>
      </c>
      <c r="B199" s="1" t="s">
        <v>142</v>
      </c>
      <c r="C199" s="1" t="s">
        <v>143</v>
      </c>
      <c r="D199" s="43">
        <v>12320</v>
      </c>
      <c r="E199" s="44" t="str">
        <f t="shared" si="8"/>
        <v/>
      </c>
      <c r="F199" s="51"/>
      <c r="G199" s="56"/>
    </row>
    <row r="200" spans="1:7" s="11" customFormat="1" ht="15" customHeight="1" x14ac:dyDescent="0.25">
      <c r="A200" s="10">
        <v>701163</v>
      </c>
      <c r="B200" s="1" t="s">
        <v>144</v>
      </c>
      <c r="C200" s="1" t="s">
        <v>145</v>
      </c>
      <c r="D200" s="43">
        <v>12650</v>
      </c>
      <c r="E200" s="44" t="str">
        <f t="shared" si="8"/>
        <v/>
      </c>
      <c r="F200" s="51"/>
      <c r="G200" s="56"/>
    </row>
    <row r="201" spans="1:7" s="11" customFormat="1" ht="15" customHeight="1" x14ac:dyDescent="0.25">
      <c r="A201" s="10">
        <v>701612</v>
      </c>
      <c r="B201" s="1" t="s">
        <v>166</v>
      </c>
      <c r="C201" s="1" t="s">
        <v>196</v>
      </c>
      <c r="D201" s="43">
        <v>5800</v>
      </c>
      <c r="E201" s="44" t="str">
        <f t="shared" ref="E201" si="10">IF($E$3="","",ROUND(D201-D201*$E$3,0))</f>
        <v/>
      </c>
      <c r="F201" s="51">
        <v>10</v>
      </c>
      <c r="G201" s="56" t="s">
        <v>11</v>
      </c>
    </row>
    <row r="202" spans="1:7" ht="15" customHeight="1" x14ac:dyDescent="0.25">
      <c r="B202" s="49" t="s">
        <v>88</v>
      </c>
      <c r="C202" s="50"/>
      <c r="F202" s="54"/>
      <c r="G202" s="57"/>
    </row>
    <row r="203" spans="1:7" s="11" customFormat="1" ht="15" customHeight="1" x14ac:dyDescent="0.25">
      <c r="A203" s="10">
        <v>99900000010</v>
      </c>
      <c r="B203" s="1" t="s">
        <v>164</v>
      </c>
      <c r="C203" s="1" t="s">
        <v>165</v>
      </c>
      <c r="D203" s="43">
        <v>630</v>
      </c>
      <c r="E203" s="44" t="str">
        <f t="shared" si="6"/>
        <v/>
      </c>
      <c r="F203" s="51">
        <v>2</v>
      </c>
      <c r="G203" s="56"/>
    </row>
    <row r="204" spans="1:7" s="11" customFormat="1" ht="15" customHeight="1" x14ac:dyDescent="0.25">
      <c r="A204" s="10">
        <v>30412134800</v>
      </c>
      <c r="B204" s="1" t="s">
        <v>200</v>
      </c>
      <c r="C204" s="1" t="s">
        <v>202</v>
      </c>
      <c r="D204" s="43">
        <v>1040</v>
      </c>
      <c r="E204" s="44" t="str">
        <f t="shared" si="6"/>
        <v/>
      </c>
      <c r="F204" s="51">
        <v>5</v>
      </c>
      <c r="G204" s="56" t="s">
        <v>11</v>
      </c>
    </row>
    <row r="205" spans="1:7" s="11" customFormat="1" ht="15" customHeight="1" x14ac:dyDescent="0.25">
      <c r="A205" s="10">
        <v>30412134801</v>
      </c>
      <c r="B205" s="1" t="s">
        <v>201</v>
      </c>
      <c r="C205" s="1" t="s">
        <v>199</v>
      </c>
      <c r="D205" s="43">
        <v>1040</v>
      </c>
      <c r="E205" s="44" t="str">
        <f t="shared" si="6"/>
        <v/>
      </c>
      <c r="F205" s="51">
        <v>5</v>
      </c>
      <c r="G205" s="56" t="s">
        <v>11</v>
      </c>
    </row>
    <row r="206" spans="1:7" s="11" customFormat="1" ht="15" customHeight="1" x14ac:dyDescent="0.25">
      <c r="A206" s="10">
        <v>701442</v>
      </c>
      <c r="B206" s="1" t="s">
        <v>268</v>
      </c>
      <c r="C206" s="1" t="s">
        <v>266</v>
      </c>
      <c r="D206" s="43">
        <v>1790</v>
      </c>
      <c r="E206" s="44" t="str">
        <f t="shared" si="6"/>
        <v/>
      </c>
      <c r="F206" s="51"/>
      <c r="G206" s="56"/>
    </row>
    <row r="207" spans="1:7" s="11" customFormat="1" ht="15" customHeight="1" x14ac:dyDescent="0.25">
      <c r="A207" s="10">
        <v>701447</v>
      </c>
      <c r="B207" s="1" t="s">
        <v>267</v>
      </c>
      <c r="C207" s="1" t="s">
        <v>265</v>
      </c>
      <c r="D207" s="43">
        <v>2100</v>
      </c>
      <c r="E207" s="44" t="str">
        <f t="shared" si="6"/>
        <v/>
      </c>
      <c r="F207" s="51"/>
      <c r="G207" s="5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showGridLines="0" zoomScale="85" zoomScaleNormal="85" workbookViewId="0">
      <selection activeCell="A4" sqref="A4"/>
    </sheetView>
  </sheetViews>
  <sheetFormatPr defaultRowHeight="15" customHeight="1" x14ac:dyDescent="0.25"/>
  <cols>
    <col min="1" max="1" width="20.5703125" style="22" customWidth="1"/>
    <col min="2" max="2" width="146.7109375" style="23" customWidth="1"/>
    <col min="3" max="3" width="45.5703125" style="23" bestFit="1" customWidth="1"/>
    <col min="4" max="4" width="24.28515625" style="23" bestFit="1" customWidth="1"/>
    <col min="5" max="5" width="14.42578125" style="23" bestFit="1" customWidth="1"/>
    <col min="6" max="6" width="11.42578125" style="8" customWidth="1"/>
    <col min="7" max="12" width="9.140625" style="8"/>
    <col min="13" max="13" width="9.85546875" style="8" bestFit="1" customWidth="1"/>
    <col min="14" max="232" width="9.140625" style="8"/>
    <col min="233" max="233" width="19" style="8" customWidth="1"/>
    <col min="234" max="234" width="158.140625" style="8" customWidth="1"/>
    <col min="235" max="235" width="36.140625" style="8" customWidth="1"/>
    <col min="236" max="236" width="13.7109375" style="8" customWidth="1"/>
    <col min="237" max="237" width="12.7109375" style="8" customWidth="1"/>
    <col min="238" max="238" width="13.7109375" style="8" customWidth="1"/>
    <col min="239" max="239" width="12.7109375" style="8" customWidth="1"/>
    <col min="240" max="240" width="58.5703125" style="8" customWidth="1"/>
    <col min="241" max="241" width="8.85546875" style="8" bestFit="1" customWidth="1"/>
    <col min="242" max="242" width="9.42578125" style="8" bestFit="1" customWidth="1"/>
    <col min="243" max="243" width="9" style="8" bestFit="1" customWidth="1"/>
    <col min="244" max="244" width="15" style="8" bestFit="1" customWidth="1"/>
    <col min="245" max="245" width="8.85546875" style="8" bestFit="1" customWidth="1"/>
    <col min="246" max="488" width="9.140625" style="8"/>
    <col min="489" max="489" width="19" style="8" customWidth="1"/>
    <col min="490" max="490" width="158.140625" style="8" customWidth="1"/>
    <col min="491" max="491" width="36.140625" style="8" customWidth="1"/>
    <col min="492" max="492" width="13.7109375" style="8" customWidth="1"/>
    <col min="493" max="493" width="12.7109375" style="8" customWidth="1"/>
    <col min="494" max="494" width="13.7109375" style="8" customWidth="1"/>
    <col min="495" max="495" width="12.7109375" style="8" customWidth="1"/>
    <col min="496" max="496" width="58.5703125" style="8" customWidth="1"/>
    <col min="497" max="497" width="8.85546875" style="8" bestFit="1" customWidth="1"/>
    <col min="498" max="498" width="9.42578125" style="8" bestFit="1" customWidth="1"/>
    <col min="499" max="499" width="9" style="8" bestFit="1" customWidth="1"/>
    <col min="500" max="500" width="15" style="8" bestFit="1" customWidth="1"/>
    <col min="501" max="501" width="8.85546875" style="8" bestFit="1" customWidth="1"/>
    <col min="502" max="744" width="9.140625" style="8"/>
    <col min="745" max="745" width="19" style="8" customWidth="1"/>
    <col min="746" max="746" width="158.140625" style="8" customWidth="1"/>
    <col min="747" max="747" width="36.140625" style="8" customWidth="1"/>
    <col min="748" max="748" width="13.7109375" style="8" customWidth="1"/>
    <col min="749" max="749" width="12.7109375" style="8" customWidth="1"/>
    <col min="750" max="750" width="13.7109375" style="8" customWidth="1"/>
    <col min="751" max="751" width="12.7109375" style="8" customWidth="1"/>
    <col min="752" max="752" width="58.5703125" style="8" customWidth="1"/>
    <col min="753" max="753" width="8.85546875" style="8" bestFit="1" customWidth="1"/>
    <col min="754" max="754" width="9.42578125" style="8" bestFit="1" customWidth="1"/>
    <col min="755" max="755" width="9" style="8" bestFit="1" customWidth="1"/>
    <col min="756" max="756" width="15" style="8" bestFit="1" customWidth="1"/>
    <col min="757" max="757" width="8.85546875" style="8" bestFit="1" customWidth="1"/>
    <col min="758" max="1000" width="9.140625" style="8"/>
    <col min="1001" max="1001" width="19" style="8" customWidth="1"/>
    <col min="1002" max="1002" width="158.140625" style="8" customWidth="1"/>
    <col min="1003" max="1003" width="36.140625" style="8" customWidth="1"/>
    <col min="1004" max="1004" width="13.7109375" style="8" customWidth="1"/>
    <col min="1005" max="1005" width="12.7109375" style="8" customWidth="1"/>
    <col min="1006" max="1006" width="13.7109375" style="8" customWidth="1"/>
    <col min="1007" max="1007" width="12.7109375" style="8" customWidth="1"/>
    <col min="1008" max="1008" width="58.5703125" style="8" customWidth="1"/>
    <col min="1009" max="1009" width="8.85546875" style="8" bestFit="1" customWidth="1"/>
    <col min="1010" max="1010" width="9.42578125" style="8" bestFit="1" customWidth="1"/>
    <col min="1011" max="1011" width="9" style="8" bestFit="1" customWidth="1"/>
    <col min="1012" max="1012" width="15" style="8" bestFit="1" customWidth="1"/>
    <col min="1013" max="1013" width="8.85546875" style="8" bestFit="1" customWidth="1"/>
    <col min="1014" max="1256" width="9.140625" style="8"/>
    <col min="1257" max="1257" width="19" style="8" customWidth="1"/>
    <col min="1258" max="1258" width="158.140625" style="8" customWidth="1"/>
    <col min="1259" max="1259" width="36.140625" style="8" customWidth="1"/>
    <col min="1260" max="1260" width="13.7109375" style="8" customWidth="1"/>
    <col min="1261" max="1261" width="12.7109375" style="8" customWidth="1"/>
    <col min="1262" max="1262" width="13.7109375" style="8" customWidth="1"/>
    <col min="1263" max="1263" width="12.7109375" style="8" customWidth="1"/>
    <col min="1264" max="1264" width="58.5703125" style="8" customWidth="1"/>
    <col min="1265" max="1265" width="8.85546875" style="8" bestFit="1" customWidth="1"/>
    <col min="1266" max="1266" width="9.42578125" style="8" bestFit="1" customWidth="1"/>
    <col min="1267" max="1267" width="9" style="8" bestFit="1" customWidth="1"/>
    <col min="1268" max="1268" width="15" style="8" bestFit="1" customWidth="1"/>
    <col min="1269" max="1269" width="8.85546875" style="8" bestFit="1" customWidth="1"/>
    <col min="1270" max="1512" width="9.140625" style="8"/>
    <col min="1513" max="1513" width="19" style="8" customWidth="1"/>
    <col min="1514" max="1514" width="158.140625" style="8" customWidth="1"/>
    <col min="1515" max="1515" width="36.140625" style="8" customWidth="1"/>
    <col min="1516" max="1516" width="13.7109375" style="8" customWidth="1"/>
    <col min="1517" max="1517" width="12.7109375" style="8" customWidth="1"/>
    <col min="1518" max="1518" width="13.7109375" style="8" customWidth="1"/>
    <col min="1519" max="1519" width="12.7109375" style="8" customWidth="1"/>
    <col min="1520" max="1520" width="58.5703125" style="8" customWidth="1"/>
    <col min="1521" max="1521" width="8.85546875" style="8" bestFit="1" customWidth="1"/>
    <col min="1522" max="1522" width="9.42578125" style="8" bestFit="1" customWidth="1"/>
    <col min="1523" max="1523" width="9" style="8" bestFit="1" customWidth="1"/>
    <col min="1524" max="1524" width="15" style="8" bestFit="1" customWidth="1"/>
    <col min="1525" max="1525" width="8.85546875" style="8" bestFit="1" customWidth="1"/>
    <col min="1526" max="1768" width="9.140625" style="8"/>
    <col min="1769" max="1769" width="19" style="8" customWidth="1"/>
    <col min="1770" max="1770" width="158.140625" style="8" customWidth="1"/>
    <col min="1771" max="1771" width="36.140625" style="8" customWidth="1"/>
    <col min="1772" max="1772" width="13.7109375" style="8" customWidth="1"/>
    <col min="1773" max="1773" width="12.7109375" style="8" customWidth="1"/>
    <col min="1774" max="1774" width="13.7109375" style="8" customWidth="1"/>
    <col min="1775" max="1775" width="12.7109375" style="8" customWidth="1"/>
    <col min="1776" max="1776" width="58.5703125" style="8" customWidth="1"/>
    <col min="1777" max="1777" width="8.85546875" style="8" bestFit="1" customWidth="1"/>
    <col min="1778" max="1778" width="9.42578125" style="8" bestFit="1" customWidth="1"/>
    <col min="1779" max="1779" width="9" style="8" bestFit="1" customWidth="1"/>
    <col min="1780" max="1780" width="15" style="8" bestFit="1" customWidth="1"/>
    <col min="1781" max="1781" width="8.85546875" style="8" bestFit="1" customWidth="1"/>
    <col min="1782" max="2024" width="9.140625" style="8"/>
    <col min="2025" max="2025" width="19" style="8" customWidth="1"/>
    <col min="2026" max="2026" width="158.140625" style="8" customWidth="1"/>
    <col min="2027" max="2027" width="36.140625" style="8" customWidth="1"/>
    <col min="2028" max="2028" width="13.7109375" style="8" customWidth="1"/>
    <col min="2029" max="2029" width="12.7109375" style="8" customWidth="1"/>
    <col min="2030" max="2030" width="13.7109375" style="8" customWidth="1"/>
    <col min="2031" max="2031" width="12.7109375" style="8" customWidth="1"/>
    <col min="2032" max="2032" width="58.5703125" style="8" customWidth="1"/>
    <col min="2033" max="2033" width="8.85546875" style="8" bestFit="1" customWidth="1"/>
    <col min="2034" max="2034" width="9.42578125" style="8" bestFit="1" customWidth="1"/>
    <col min="2035" max="2035" width="9" style="8" bestFit="1" customWidth="1"/>
    <col min="2036" max="2036" width="15" style="8" bestFit="1" customWidth="1"/>
    <col min="2037" max="2037" width="8.85546875" style="8" bestFit="1" customWidth="1"/>
    <col min="2038" max="2280" width="9.140625" style="8"/>
    <col min="2281" max="2281" width="19" style="8" customWidth="1"/>
    <col min="2282" max="2282" width="158.140625" style="8" customWidth="1"/>
    <col min="2283" max="2283" width="36.140625" style="8" customWidth="1"/>
    <col min="2284" max="2284" width="13.7109375" style="8" customWidth="1"/>
    <col min="2285" max="2285" width="12.7109375" style="8" customWidth="1"/>
    <col min="2286" max="2286" width="13.7109375" style="8" customWidth="1"/>
    <col min="2287" max="2287" width="12.7109375" style="8" customWidth="1"/>
    <col min="2288" max="2288" width="58.5703125" style="8" customWidth="1"/>
    <col min="2289" max="2289" width="8.85546875" style="8" bestFit="1" customWidth="1"/>
    <col min="2290" max="2290" width="9.42578125" style="8" bestFit="1" customWidth="1"/>
    <col min="2291" max="2291" width="9" style="8" bestFit="1" customWidth="1"/>
    <col min="2292" max="2292" width="15" style="8" bestFit="1" customWidth="1"/>
    <col min="2293" max="2293" width="8.85546875" style="8" bestFit="1" customWidth="1"/>
    <col min="2294" max="2536" width="9.140625" style="8"/>
    <col min="2537" max="2537" width="19" style="8" customWidth="1"/>
    <col min="2538" max="2538" width="158.140625" style="8" customWidth="1"/>
    <col min="2539" max="2539" width="36.140625" style="8" customWidth="1"/>
    <col min="2540" max="2540" width="13.7109375" style="8" customWidth="1"/>
    <col min="2541" max="2541" width="12.7109375" style="8" customWidth="1"/>
    <col min="2542" max="2542" width="13.7109375" style="8" customWidth="1"/>
    <col min="2543" max="2543" width="12.7109375" style="8" customWidth="1"/>
    <col min="2544" max="2544" width="58.5703125" style="8" customWidth="1"/>
    <col min="2545" max="2545" width="8.85546875" style="8" bestFit="1" customWidth="1"/>
    <col min="2546" max="2546" width="9.42578125" style="8" bestFit="1" customWidth="1"/>
    <col min="2547" max="2547" width="9" style="8" bestFit="1" customWidth="1"/>
    <col min="2548" max="2548" width="15" style="8" bestFit="1" customWidth="1"/>
    <col min="2549" max="2549" width="8.85546875" style="8" bestFit="1" customWidth="1"/>
    <col min="2550" max="2792" width="9.140625" style="8"/>
    <col min="2793" max="2793" width="19" style="8" customWidth="1"/>
    <col min="2794" max="2794" width="158.140625" style="8" customWidth="1"/>
    <col min="2795" max="2795" width="36.140625" style="8" customWidth="1"/>
    <col min="2796" max="2796" width="13.7109375" style="8" customWidth="1"/>
    <col min="2797" max="2797" width="12.7109375" style="8" customWidth="1"/>
    <col min="2798" max="2798" width="13.7109375" style="8" customWidth="1"/>
    <col min="2799" max="2799" width="12.7109375" style="8" customWidth="1"/>
    <col min="2800" max="2800" width="58.5703125" style="8" customWidth="1"/>
    <col min="2801" max="2801" width="8.85546875" style="8" bestFit="1" customWidth="1"/>
    <col min="2802" max="2802" width="9.42578125" style="8" bestFit="1" customWidth="1"/>
    <col min="2803" max="2803" width="9" style="8" bestFit="1" customWidth="1"/>
    <col min="2804" max="2804" width="15" style="8" bestFit="1" customWidth="1"/>
    <col min="2805" max="2805" width="8.85546875" style="8" bestFit="1" customWidth="1"/>
    <col min="2806" max="3048" width="9.140625" style="8"/>
    <col min="3049" max="3049" width="19" style="8" customWidth="1"/>
    <col min="3050" max="3050" width="158.140625" style="8" customWidth="1"/>
    <col min="3051" max="3051" width="36.140625" style="8" customWidth="1"/>
    <col min="3052" max="3052" width="13.7109375" style="8" customWidth="1"/>
    <col min="3053" max="3053" width="12.7109375" style="8" customWidth="1"/>
    <col min="3054" max="3054" width="13.7109375" style="8" customWidth="1"/>
    <col min="3055" max="3055" width="12.7109375" style="8" customWidth="1"/>
    <col min="3056" max="3056" width="58.5703125" style="8" customWidth="1"/>
    <col min="3057" max="3057" width="8.85546875" style="8" bestFit="1" customWidth="1"/>
    <col min="3058" max="3058" width="9.42578125" style="8" bestFit="1" customWidth="1"/>
    <col min="3059" max="3059" width="9" style="8" bestFit="1" customWidth="1"/>
    <col min="3060" max="3060" width="15" style="8" bestFit="1" customWidth="1"/>
    <col min="3061" max="3061" width="8.85546875" style="8" bestFit="1" customWidth="1"/>
    <col min="3062" max="3304" width="9.140625" style="8"/>
    <col min="3305" max="3305" width="19" style="8" customWidth="1"/>
    <col min="3306" max="3306" width="158.140625" style="8" customWidth="1"/>
    <col min="3307" max="3307" width="36.140625" style="8" customWidth="1"/>
    <col min="3308" max="3308" width="13.7109375" style="8" customWidth="1"/>
    <col min="3309" max="3309" width="12.7109375" style="8" customWidth="1"/>
    <col min="3310" max="3310" width="13.7109375" style="8" customWidth="1"/>
    <col min="3311" max="3311" width="12.7109375" style="8" customWidth="1"/>
    <col min="3312" max="3312" width="58.5703125" style="8" customWidth="1"/>
    <col min="3313" max="3313" width="8.85546875" style="8" bestFit="1" customWidth="1"/>
    <col min="3314" max="3314" width="9.42578125" style="8" bestFit="1" customWidth="1"/>
    <col min="3315" max="3315" width="9" style="8" bestFit="1" customWidth="1"/>
    <col min="3316" max="3316" width="15" style="8" bestFit="1" customWidth="1"/>
    <col min="3317" max="3317" width="8.85546875" style="8" bestFit="1" customWidth="1"/>
    <col min="3318" max="3560" width="9.140625" style="8"/>
    <col min="3561" max="3561" width="19" style="8" customWidth="1"/>
    <col min="3562" max="3562" width="158.140625" style="8" customWidth="1"/>
    <col min="3563" max="3563" width="36.140625" style="8" customWidth="1"/>
    <col min="3564" max="3564" width="13.7109375" style="8" customWidth="1"/>
    <col min="3565" max="3565" width="12.7109375" style="8" customWidth="1"/>
    <col min="3566" max="3566" width="13.7109375" style="8" customWidth="1"/>
    <col min="3567" max="3567" width="12.7109375" style="8" customWidth="1"/>
    <col min="3568" max="3568" width="58.5703125" style="8" customWidth="1"/>
    <col min="3569" max="3569" width="8.85546875" style="8" bestFit="1" customWidth="1"/>
    <col min="3570" max="3570" width="9.42578125" style="8" bestFit="1" customWidth="1"/>
    <col min="3571" max="3571" width="9" style="8" bestFit="1" customWidth="1"/>
    <col min="3572" max="3572" width="15" style="8" bestFit="1" customWidth="1"/>
    <col min="3573" max="3573" width="8.85546875" style="8" bestFit="1" customWidth="1"/>
    <col min="3574" max="3816" width="9.140625" style="8"/>
    <col min="3817" max="3817" width="19" style="8" customWidth="1"/>
    <col min="3818" max="3818" width="158.140625" style="8" customWidth="1"/>
    <col min="3819" max="3819" width="36.140625" style="8" customWidth="1"/>
    <col min="3820" max="3820" width="13.7109375" style="8" customWidth="1"/>
    <col min="3821" max="3821" width="12.7109375" style="8" customWidth="1"/>
    <col min="3822" max="3822" width="13.7109375" style="8" customWidth="1"/>
    <col min="3823" max="3823" width="12.7109375" style="8" customWidth="1"/>
    <col min="3824" max="3824" width="58.5703125" style="8" customWidth="1"/>
    <col min="3825" max="3825" width="8.85546875" style="8" bestFit="1" customWidth="1"/>
    <col min="3826" max="3826" width="9.42578125" style="8" bestFit="1" customWidth="1"/>
    <col min="3827" max="3827" width="9" style="8" bestFit="1" customWidth="1"/>
    <col min="3828" max="3828" width="15" style="8" bestFit="1" customWidth="1"/>
    <col min="3829" max="3829" width="8.85546875" style="8" bestFit="1" customWidth="1"/>
    <col min="3830" max="4072" width="9.140625" style="8"/>
    <col min="4073" max="4073" width="19" style="8" customWidth="1"/>
    <col min="4074" max="4074" width="158.140625" style="8" customWidth="1"/>
    <col min="4075" max="4075" width="36.140625" style="8" customWidth="1"/>
    <col min="4076" max="4076" width="13.7109375" style="8" customWidth="1"/>
    <col min="4077" max="4077" width="12.7109375" style="8" customWidth="1"/>
    <col min="4078" max="4078" width="13.7109375" style="8" customWidth="1"/>
    <col min="4079" max="4079" width="12.7109375" style="8" customWidth="1"/>
    <col min="4080" max="4080" width="58.5703125" style="8" customWidth="1"/>
    <col min="4081" max="4081" width="8.85546875" style="8" bestFit="1" customWidth="1"/>
    <col min="4082" max="4082" width="9.42578125" style="8" bestFit="1" customWidth="1"/>
    <col min="4083" max="4083" width="9" style="8" bestFit="1" customWidth="1"/>
    <col min="4084" max="4084" width="15" style="8" bestFit="1" customWidth="1"/>
    <col min="4085" max="4085" width="8.85546875" style="8" bestFit="1" customWidth="1"/>
    <col min="4086" max="4328" width="9.140625" style="8"/>
    <col min="4329" max="4329" width="19" style="8" customWidth="1"/>
    <col min="4330" max="4330" width="158.140625" style="8" customWidth="1"/>
    <col min="4331" max="4331" width="36.140625" style="8" customWidth="1"/>
    <col min="4332" max="4332" width="13.7109375" style="8" customWidth="1"/>
    <col min="4333" max="4333" width="12.7109375" style="8" customWidth="1"/>
    <col min="4334" max="4334" width="13.7109375" style="8" customWidth="1"/>
    <col min="4335" max="4335" width="12.7109375" style="8" customWidth="1"/>
    <col min="4336" max="4336" width="58.5703125" style="8" customWidth="1"/>
    <col min="4337" max="4337" width="8.85546875" style="8" bestFit="1" customWidth="1"/>
    <col min="4338" max="4338" width="9.42578125" style="8" bestFit="1" customWidth="1"/>
    <col min="4339" max="4339" width="9" style="8" bestFit="1" customWidth="1"/>
    <col min="4340" max="4340" width="15" style="8" bestFit="1" customWidth="1"/>
    <col min="4341" max="4341" width="8.85546875" style="8" bestFit="1" customWidth="1"/>
    <col min="4342" max="4584" width="9.140625" style="8"/>
    <col min="4585" max="4585" width="19" style="8" customWidth="1"/>
    <col min="4586" max="4586" width="158.140625" style="8" customWidth="1"/>
    <col min="4587" max="4587" width="36.140625" style="8" customWidth="1"/>
    <col min="4588" max="4588" width="13.7109375" style="8" customWidth="1"/>
    <col min="4589" max="4589" width="12.7109375" style="8" customWidth="1"/>
    <col min="4590" max="4590" width="13.7109375" style="8" customWidth="1"/>
    <col min="4591" max="4591" width="12.7109375" style="8" customWidth="1"/>
    <col min="4592" max="4592" width="58.5703125" style="8" customWidth="1"/>
    <col min="4593" max="4593" width="8.85546875" style="8" bestFit="1" customWidth="1"/>
    <col min="4594" max="4594" width="9.42578125" style="8" bestFit="1" customWidth="1"/>
    <col min="4595" max="4595" width="9" style="8" bestFit="1" customWidth="1"/>
    <col min="4596" max="4596" width="15" style="8" bestFit="1" customWidth="1"/>
    <col min="4597" max="4597" width="8.85546875" style="8" bestFit="1" customWidth="1"/>
    <col min="4598" max="4840" width="9.140625" style="8"/>
    <col min="4841" max="4841" width="19" style="8" customWidth="1"/>
    <col min="4842" max="4842" width="158.140625" style="8" customWidth="1"/>
    <col min="4843" max="4843" width="36.140625" style="8" customWidth="1"/>
    <col min="4844" max="4844" width="13.7109375" style="8" customWidth="1"/>
    <col min="4845" max="4845" width="12.7109375" style="8" customWidth="1"/>
    <col min="4846" max="4846" width="13.7109375" style="8" customWidth="1"/>
    <col min="4847" max="4847" width="12.7109375" style="8" customWidth="1"/>
    <col min="4848" max="4848" width="58.5703125" style="8" customWidth="1"/>
    <col min="4849" max="4849" width="8.85546875" style="8" bestFit="1" customWidth="1"/>
    <col min="4850" max="4850" width="9.42578125" style="8" bestFit="1" customWidth="1"/>
    <col min="4851" max="4851" width="9" style="8" bestFit="1" customWidth="1"/>
    <col min="4852" max="4852" width="15" style="8" bestFit="1" customWidth="1"/>
    <col min="4853" max="4853" width="8.85546875" style="8" bestFit="1" customWidth="1"/>
    <col min="4854" max="5096" width="9.140625" style="8"/>
    <col min="5097" max="5097" width="19" style="8" customWidth="1"/>
    <col min="5098" max="5098" width="158.140625" style="8" customWidth="1"/>
    <col min="5099" max="5099" width="36.140625" style="8" customWidth="1"/>
    <col min="5100" max="5100" width="13.7109375" style="8" customWidth="1"/>
    <col min="5101" max="5101" width="12.7109375" style="8" customWidth="1"/>
    <col min="5102" max="5102" width="13.7109375" style="8" customWidth="1"/>
    <col min="5103" max="5103" width="12.7109375" style="8" customWidth="1"/>
    <col min="5104" max="5104" width="58.5703125" style="8" customWidth="1"/>
    <col min="5105" max="5105" width="8.85546875" style="8" bestFit="1" customWidth="1"/>
    <col min="5106" max="5106" width="9.42578125" style="8" bestFit="1" customWidth="1"/>
    <col min="5107" max="5107" width="9" style="8" bestFit="1" customWidth="1"/>
    <col min="5108" max="5108" width="15" style="8" bestFit="1" customWidth="1"/>
    <col min="5109" max="5109" width="8.85546875" style="8" bestFit="1" customWidth="1"/>
    <col min="5110" max="5352" width="9.140625" style="8"/>
    <col min="5353" max="5353" width="19" style="8" customWidth="1"/>
    <col min="5354" max="5354" width="158.140625" style="8" customWidth="1"/>
    <col min="5355" max="5355" width="36.140625" style="8" customWidth="1"/>
    <col min="5356" max="5356" width="13.7109375" style="8" customWidth="1"/>
    <col min="5357" max="5357" width="12.7109375" style="8" customWidth="1"/>
    <col min="5358" max="5358" width="13.7109375" style="8" customWidth="1"/>
    <col min="5359" max="5359" width="12.7109375" style="8" customWidth="1"/>
    <col min="5360" max="5360" width="58.5703125" style="8" customWidth="1"/>
    <col min="5361" max="5361" width="8.85546875" style="8" bestFit="1" customWidth="1"/>
    <col min="5362" max="5362" width="9.42578125" style="8" bestFit="1" customWidth="1"/>
    <col min="5363" max="5363" width="9" style="8" bestFit="1" customWidth="1"/>
    <col min="5364" max="5364" width="15" style="8" bestFit="1" customWidth="1"/>
    <col min="5365" max="5365" width="8.85546875" style="8" bestFit="1" customWidth="1"/>
    <col min="5366" max="5608" width="9.140625" style="8"/>
    <col min="5609" max="5609" width="19" style="8" customWidth="1"/>
    <col min="5610" max="5610" width="158.140625" style="8" customWidth="1"/>
    <col min="5611" max="5611" width="36.140625" style="8" customWidth="1"/>
    <col min="5612" max="5612" width="13.7109375" style="8" customWidth="1"/>
    <col min="5613" max="5613" width="12.7109375" style="8" customWidth="1"/>
    <col min="5614" max="5614" width="13.7109375" style="8" customWidth="1"/>
    <col min="5615" max="5615" width="12.7109375" style="8" customWidth="1"/>
    <col min="5616" max="5616" width="58.5703125" style="8" customWidth="1"/>
    <col min="5617" max="5617" width="8.85546875" style="8" bestFit="1" customWidth="1"/>
    <col min="5618" max="5618" width="9.42578125" style="8" bestFit="1" customWidth="1"/>
    <col min="5619" max="5619" width="9" style="8" bestFit="1" customWidth="1"/>
    <col min="5620" max="5620" width="15" style="8" bestFit="1" customWidth="1"/>
    <col min="5621" max="5621" width="8.85546875" style="8" bestFit="1" customWidth="1"/>
    <col min="5622" max="5864" width="9.140625" style="8"/>
    <col min="5865" max="5865" width="19" style="8" customWidth="1"/>
    <col min="5866" max="5866" width="158.140625" style="8" customWidth="1"/>
    <col min="5867" max="5867" width="36.140625" style="8" customWidth="1"/>
    <col min="5868" max="5868" width="13.7109375" style="8" customWidth="1"/>
    <col min="5869" max="5869" width="12.7109375" style="8" customWidth="1"/>
    <col min="5870" max="5870" width="13.7109375" style="8" customWidth="1"/>
    <col min="5871" max="5871" width="12.7109375" style="8" customWidth="1"/>
    <col min="5872" max="5872" width="58.5703125" style="8" customWidth="1"/>
    <col min="5873" max="5873" width="8.85546875" style="8" bestFit="1" customWidth="1"/>
    <col min="5874" max="5874" width="9.42578125" style="8" bestFit="1" customWidth="1"/>
    <col min="5875" max="5875" width="9" style="8" bestFit="1" customWidth="1"/>
    <col min="5876" max="5876" width="15" style="8" bestFit="1" customWidth="1"/>
    <col min="5877" max="5877" width="8.85546875" style="8" bestFit="1" customWidth="1"/>
    <col min="5878" max="6120" width="9.140625" style="8"/>
    <col min="6121" max="6121" width="19" style="8" customWidth="1"/>
    <col min="6122" max="6122" width="158.140625" style="8" customWidth="1"/>
    <col min="6123" max="6123" width="36.140625" style="8" customWidth="1"/>
    <col min="6124" max="6124" width="13.7109375" style="8" customWidth="1"/>
    <col min="6125" max="6125" width="12.7109375" style="8" customWidth="1"/>
    <col min="6126" max="6126" width="13.7109375" style="8" customWidth="1"/>
    <col min="6127" max="6127" width="12.7109375" style="8" customWidth="1"/>
    <col min="6128" max="6128" width="58.5703125" style="8" customWidth="1"/>
    <col min="6129" max="6129" width="8.85546875" style="8" bestFit="1" customWidth="1"/>
    <col min="6130" max="6130" width="9.42578125" style="8" bestFit="1" customWidth="1"/>
    <col min="6131" max="6131" width="9" style="8" bestFit="1" customWidth="1"/>
    <col min="6132" max="6132" width="15" style="8" bestFit="1" customWidth="1"/>
    <col min="6133" max="6133" width="8.85546875" style="8" bestFit="1" customWidth="1"/>
    <col min="6134" max="6376" width="9.140625" style="8"/>
    <col min="6377" max="6377" width="19" style="8" customWidth="1"/>
    <col min="6378" max="6378" width="158.140625" style="8" customWidth="1"/>
    <col min="6379" max="6379" width="36.140625" style="8" customWidth="1"/>
    <col min="6380" max="6380" width="13.7109375" style="8" customWidth="1"/>
    <col min="6381" max="6381" width="12.7109375" style="8" customWidth="1"/>
    <col min="6382" max="6382" width="13.7109375" style="8" customWidth="1"/>
    <col min="6383" max="6383" width="12.7109375" style="8" customWidth="1"/>
    <col min="6384" max="6384" width="58.5703125" style="8" customWidth="1"/>
    <col min="6385" max="6385" width="8.85546875" style="8" bestFit="1" customWidth="1"/>
    <col min="6386" max="6386" width="9.42578125" style="8" bestFit="1" customWidth="1"/>
    <col min="6387" max="6387" width="9" style="8" bestFit="1" customWidth="1"/>
    <col min="6388" max="6388" width="15" style="8" bestFit="1" customWidth="1"/>
    <col min="6389" max="6389" width="8.85546875" style="8" bestFit="1" customWidth="1"/>
    <col min="6390" max="6632" width="9.140625" style="8"/>
    <col min="6633" max="6633" width="19" style="8" customWidth="1"/>
    <col min="6634" max="6634" width="158.140625" style="8" customWidth="1"/>
    <col min="6635" max="6635" width="36.140625" style="8" customWidth="1"/>
    <col min="6636" max="6636" width="13.7109375" style="8" customWidth="1"/>
    <col min="6637" max="6637" width="12.7109375" style="8" customWidth="1"/>
    <col min="6638" max="6638" width="13.7109375" style="8" customWidth="1"/>
    <col min="6639" max="6639" width="12.7109375" style="8" customWidth="1"/>
    <col min="6640" max="6640" width="58.5703125" style="8" customWidth="1"/>
    <col min="6641" max="6641" width="8.85546875" style="8" bestFit="1" customWidth="1"/>
    <col min="6642" max="6642" width="9.42578125" style="8" bestFit="1" customWidth="1"/>
    <col min="6643" max="6643" width="9" style="8" bestFit="1" customWidth="1"/>
    <col min="6644" max="6644" width="15" style="8" bestFit="1" customWidth="1"/>
    <col min="6645" max="6645" width="8.85546875" style="8" bestFit="1" customWidth="1"/>
    <col min="6646" max="6888" width="9.140625" style="8"/>
    <col min="6889" max="6889" width="19" style="8" customWidth="1"/>
    <col min="6890" max="6890" width="158.140625" style="8" customWidth="1"/>
    <col min="6891" max="6891" width="36.140625" style="8" customWidth="1"/>
    <col min="6892" max="6892" width="13.7109375" style="8" customWidth="1"/>
    <col min="6893" max="6893" width="12.7109375" style="8" customWidth="1"/>
    <col min="6894" max="6894" width="13.7109375" style="8" customWidth="1"/>
    <col min="6895" max="6895" width="12.7109375" style="8" customWidth="1"/>
    <col min="6896" max="6896" width="58.5703125" style="8" customWidth="1"/>
    <col min="6897" max="6897" width="8.85546875" style="8" bestFit="1" customWidth="1"/>
    <col min="6898" max="6898" width="9.42578125" style="8" bestFit="1" customWidth="1"/>
    <col min="6899" max="6899" width="9" style="8" bestFit="1" customWidth="1"/>
    <col min="6900" max="6900" width="15" style="8" bestFit="1" customWidth="1"/>
    <col min="6901" max="6901" width="8.85546875" style="8" bestFit="1" customWidth="1"/>
    <col min="6902" max="7144" width="9.140625" style="8"/>
    <col min="7145" max="7145" width="19" style="8" customWidth="1"/>
    <col min="7146" max="7146" width="158.140625" style="8" customWidth="1"/>
    <col min="7147" max="7147" width="36.140625" style="8" customWidth="1"/>
    <col min="7148" max="7148" width="13.7109375" style="8" customWidth="1"/>
    <col min="7149" max="7149" width="12.7109375" style="8" customWidth="1"/>
    <col min="7150" max="7150" width="13.7109375" style="8" customWidth="1"/>
    <col min="7151" max="7151" width="12.7109375" style="8" customWidth="1"/>
    <col min="7152" max="7152" width="58.5703125" style="8" customWidth="1"/>
    <col min="7153" max="7153" width="8.85546875" style="8" bestFit="1" customWidth="1"/>
    <col min="7154" max="7154" width="9.42578125" style="8" bestFit="1" customWidth="1"/>
    <col min="7155" max="7155" width="9" style="8" bestFit="1" customWidth="1"/>
    <col min="7156" max="7156" width="15" style="8" bestFit="1" customWidth="1"/>
    <col min="7157" max="7157" width="8.85546875" style="8" bestFit="1" customWidth="1"/>
    <col min="7158" max="7400" width="9.140625" style="8"/>
    <col min="7401" max="7401" width="19" style="8" customWidth="1"/>
    <col min="7402" max="7402" width="158.140625" style="8" customWidth="1"/>
    <col min="7403" max="7403" width="36.140625" style="8" customWidth="1"/>
    <col min="7404" max="7404" width="13.7109375" style="8" customWidth="1"/>
    <col min="7405" max="7405" width="12.7109375" style="8" customWidth="1"/>
    <col min="7406" max="7406" width="13.7109375" style="8" customWidth="1"/>
    <col min="7407" max="7407" width="12.7109375" style="8" customWidth="1"/>
    <col min="7408" max="7408" width="58.5703125" style="8" customWidth="1"/>
    <col min="7409" max="7409" width="8.85546875" style="8" bestFit="1" customWidth="1"/>
    <col min="7410" max="7410" width="9.42578125" style="8" bestFit="1" customWidth="1"/>
    <col min="7411" max="7411" width="9" style="8" bestFit="1" customWidth="1"/>
    <col min="7412" max="7412" width="15" style="8" bestFit="1" customWidth="1"/>
    <col min="7413" max="7413" width="8.85546875" style="8" bestFit="1" customWidth="1"/>
    <col min="7414" max="7656" width="9.140625" style="8"/>
    <col min="7657" max="7657" width="19" style="8" customWidth="1"/>
    <col min="7658" max="7658" width="158.140625" style="8" customWidth="1"/>
    <col min="7659" max="7659" width="36.140625" style="8" customWidth="1"/>
    <col min="7660" max="7660" width="13.7109375" style="8" customWidth="1"/>
    <col min="7661" max="7661" width="12.7109375" style="8" customWidth="1"/>
    <col min="7662" max="7662" width="13.7109375" style="8" customWidth="1"/>
    <col min="7663" max="7663" width="12.7109375" style="8" customWidth="1"/>
    <col min="7664" max="7664" width="58.5703125" style="8" customWidth="1"/>
    <col min="7665" max="7665" width="8.85546875" style="8" bestFit="1" customWidth="1"/>
    <col min="7666" max="7666" width="9.42578125" style="8" bestFit="1" customWidth="1"/>
    <col min="7667" max="7667" width="9" style="8" bestFit="1" customWidth="1"/>
    <col min="7668" max="7668" width="15" style="8" bestFit="1" customWidth="1"/>
    <col min="7669" max="7669" width="8.85546875" style="8" bestFit="1" customWidth="1"/>
    <col min="7670" max="7912" width="9.140625" style="8"/>
    <col min="7913" max="7913" width="19" style="8" customWidth="1"/>
    <col min="7914" max="7914" width="158.140625" style="8" customWidth="1"/>
    <col min="7915" max="7915" width="36.140625" style="8" customWidth="1"/>
    <col min="7916" max="7916" width="13.7109375" style="8" customWidth="1"/>
    <col min="7917" max="7917" width="12.7109375" style="8" customWidth="1"/>
    <col min="7918" max="7918" width="13.7109375" style="8" customWidth="1"/>
    <col min="7919" max="7919" width="12.7109375" style="8" customWidth="1"/>
    <col min="7920" max="7920" width="58.5703125" style="8" customWidth="1"/>
    <col min="7921" max="7921" width="8.85546875" style="8" bestFit="1" customWidth="1"/>
    <col min="7922" max="7922" width="9.42578125" style="8" bestFit="1" customWidth="1"/>
    <col min="7923" max="7923" width="9" style="8" bestFit="1" customWidth="1"/>
    <col min="7924" max="7924" width="15" style="8" bestFit="1" customWidth="1"/>
    <col min="7925" max="7925" width="8.85546875" style="8" bestFit="1" customWidth="1"/>
    <col min="7926" max="8168" width="9.140625" style="8"/>
    <col min="8169" max="8169" width="19" style="8" customWidth="1"/>
    <col min="8170" max="8170" width="158.140625" style="8" customWidth="1"/>
    <col min="8171" max="8171" width="36.140625" style="8" customWidth="1"/>
    <col min="8172" max="8172" width="13.7109375" style="8" customWidth="1"/>
    <col min="8173" max="8173" width="12.7109375" style="8" customWidth="1"/>
    <col min="8174" max="8174" width="13.7109375" style="8" customWidth="1"/>
    <col min="8175" max="8175" width="12.7109375" style="8" customWidth="1"/>
    <col min="8176" max="8176" width="58.5703125" style="8" customWidth="1"/>
    <col min="8177" max="8177" width="8.85546875" style="8" bestFit="1" customWidth="1"/>
    <col min="8178" max="8178" width="9.42578125" style="8" bestFit="1" customWidth="1"/>
    <col min="8179" max="8179" width="9" style="8" bestFit="1" customWidth="1"/>
    <col min="8180" max="8180" width="15" style="8" bestFit="1" customWidth="1"/>
    <col min="8181" max="8181" width="8.85546875" style="8" bestFit="1" customWidth="1"/>
    <col min="8182" max="8424" width="9.140625" style="8"/>
    <col min="8425" max="8425" width="19" style="8" customWidth="1"/>
    <col min="8426" max="8426" width="158.140625" style="8" customWidth="1"/>
    <col min="8427" max="8427" width="36.140625" style="8" customWidth="1"/>
    <col min="8428" max="8428" width="13.7109375" style="8" customWidth="1"/>
    <col min="8429" max="8429" width="12.7109375" style="8" customWidth="1"/>
    <col min="8430" max="8430" width="13.7109375" style="8" customWidth="1"/>
    <col min="8431" max="8431" width="12.7109375" style="8" customWidth="1"/>
    <col min="8432" max="8432" width="58.5703125" style="8" customWidth="1"/>
    <col min="8433" max="8433" width="8.85546875" style="8" bestFit="1" customWidth="1"/>
    <col min="8434" max="8434" width="9.42578125" style="8" bestFit="1" customWidth="1"/>
    <col min="8435" max="8435" width="9" style="8" bestFit="1" customWidth="1"/>
    <col min="8436" max="8436" width="15" style="8" bestFit="1" customWidth="1"/>
    <col min="8437" max="8437" width="8.85546875" style="8" bestFit="1" customWidth="1"/>
    <col min="8438" max="8680" width="9.140625" style="8"/>
    <col min="8681" max="8681" width="19" style="8" customWidth="1"/>
    <col min="8682" max="8682" width="158.140625" style="8" customWidth="1"/>
    <col min="8683" max="8683" width="36.140625" style="8" customWidth="1"/>
    <col min="8684" max="8684" width="13.7109375" style="8" customWidth="1"/>
    <col min="8685" max="8685" width="12.7109375" style="8" customWidth="1"/>
    <col min="8686" max="8686" width="13.7109375" style="8" customWidth="1"/>
    <col min="8687" max="8687" width="12.7109375" style="8" customWidth="1"/>
    <col min="8688" max="8688" width="58.5703125" style="8" customWidth="1"/>
    <col min="8689" max="8689" width="8.85546875" style="8" bestFit="1" customWidth="1"/>
    <col min="8690" max="8690" width="9.42578125" style="8" bestFit="1" customWidth="1"/>
    <col min="8691" max="8691" width="9" style="8" bestFit="1" customWidth="1"/>
    <col min="8692" max="8692" width="15" style="8" bestFit="1" customWidth="1"/>
    <col min="8693" max="8693" width="8.85546875" style="8" bestFit="1" customWidth="1"/>
    <col min="8694" max="8936" width="9.140625" style="8"/>
    <col min="8937" max="8937" width="19" style="8" customWidth="1"/>
    <col min="8938" max="8938" width="158.140625" style="8" customWidth="1"/>
    <col min="8939" max="8939" width="36.140625" style="8" customWidth="1"/>
    <col min="8940" max="8940" width="13.7109375" style="8" customWidth="1"/>
    <col min="8941" max="8941" width="12.7109375" style="8" customWidth="1"/>
    <col min="8942" max="8942" width="13.7109375" style="8" customWidth="1"/>
    <col min="8943" max="8943" width="12.7109375" style="8" customWidth="1"/>
    <col min="8944" max="8944" width="58.5703125" style="8" customWidth="1"/>
    <col min="8945" max="8945" width="8.85546875" style="8" bestFit="1" customWidth="1"/>
    <col min="8946" max="8946" width="9.42578125" style="8" bestFit="1" customWidth="1"/>
    <col min="8947" max="8947" width="9" style="8" bestFit="1" customWidth="1"/>
    <col min="8948" max="8948" width="15" style="8" bestFit="1" customWidth="1"/>
    <col min="8949" max="8949" width="8.85546875" style="8" bestFit="1" customWidth="1"/>
    <col min="8950" max="9192" width="9.140625" style="8"/>
    <col min="9193" max="9193" width="19" style="8" customWidth="1"/>
    <col min="9194" max="9194" width="158.140625" style="8" customWidth="1"/>
    <col min="9195" max="9195" width="36.140625" style="8" customWidth="1"/>
    <col min="9196" max="9196" width="13.7109375" style="8" customWidth="1"/>
    <col min="9197" max="9197" width="12.7109375" style="8" customWidth="1"/>
    <col min="9198" max="9198" width="13.7109375" style="8" customWidth="1"/>
    <col min="9199" max="9199" width="12.7109375" style="8" customWidth="1"/>
    <col min="9200" max="9200" width="58.5703125" style="8" customWidth="1"/>
    <col min="9201" max="9201" width="8.85546875" style="8" bestFit="1" customWidth="1"/>
    <col min="9202" max="9202" width="9.42578125" style="8" bestFit="1" customWidth="1"/>
    <col min="9203" max="9203" width="9" style="8" bestFit="1" customWidth="1"/>
    <col min="9204" max="9204" width="15" style="8" bestFit="1" customWidth="1"/>
    <col min="9205" max="9205" width="8.85546875" style="8" bestFit="1" customWidth="1"/>
    <col min="9206" max="9448" width="9.140625" style="8"/>
    <col min="9449" max="9449" width="19" style="8" customWidth="1"/>
    <col min="9450" max="9450" width="158.140625" style="8" customWidth="1"/>
    <col min="9451" max="9451" width="36.140625" style="8" customWidth="1"/>
    <col min="9452" max="9452" width="13.7109375" style="8" customWidth="1"/>
    <col min="9453" max="9453" width="12.7109375" style="8" customWidth="1"/>
    <col min="9454" max="9454" width="13.7109375" style="8" customWidth="1"/>
    <col min="9455" max="9455" width="12.7109375" style="8" customWidth="1"/>
    <col min="9456" max="9456" width="58.5703125" style="8" customWidth="1"/>
    <col min="9457" max="9457" width="8.85546875" style="8" bestFit="1" customWidth="1"/>
    <col min="9458" max="9458" width="9.42578125" style="8" bestFit="1" customWidth="1"/>
    <col min="9459" max="9459" width="9" style="8" bestFit="1" customWidth="1"/>
    <col min="9460" max="9460" width="15" style="8" bestFit="1" customWidth="1"/>
    <col min="9461" max="9461" width="8.85546875" style="8" bestFit="1" customWidth="1"/>
    <col min="9462" max="9704" width="9.140625" style="8"/>
    <col min="9705" max="9705" width="19" style="8" customWidth="1"/>
    <col min="9706" max="9706" width="158.140625" style="8" customWidth="1"/>
    <col min="9707" max="9707" width="36.140625" style="8" customWidth="1"/>
    <col min="9708" max="9708" width="13.7109375" style="8" customWidth="1"/>
    <col min="9709" max="9709" width="12.7109375" style="8" customWidth="1"/>
    <col min="9710" max="9710" width="13.7109375" style="8" customWidth="1"/>
    <col min="9711" max="9711" width="12.7109375" style="8" customWidth="1"/>
    <col min="9712" max="9712" width="58.5703125" style="8" customWidth="1"/>
    <col min="9713" max="9713" width="8.85546875" style="8" bestFit="1" customWidth="1"/>
    <col min="9714" max="9714" width="9.42578125" style="8" bestFit="1" customWidth="1"/>
    <col min="9715" max="9715" width="9" style="8" bestFit="1" customWidth="1"/>
    <col min="9716" max="9716" width="15" style="8" bestFit="1" customWidth="1"/>
    <col min="9717" max="9717" width="8.85546875" style="8" bestFit="1" customWidth="1"/>
    <col min="9718" max="9960" width="9.140625" style="8"/>
    <col min="9961" max="9961" width="19" style="8" customWidth="1"/>
    <col min="9962" max="9962" width="158.140625" style="8" customWidth="1"/>
    <col min="9963" max="9963" width="36.140625" style="8" customWidth="1"/>
    <col min="9964" max="9964" width="13.7109375" style="8" customWidth="1"/>
    <col min="9965" max="9965" width="12.7109375" style="8" customWidth="1"/>
    <col min="9966" max="9966" width="13.7109375" style="8" customWidth="1"/>
    <col min="9967" max="9967" width="12.7109375" style="8" customWidth="1"/>
    <col min="9968" max="9968" width="58.5703125" style="8" customWidth="1"/>
    <col min="9969" max="9969" width="8.85546875" style="8" bestFit="1" customWidth="1"/>
    <col min="9970" max="9970" width="9.42578125" style="8" bestFit="1" customWidth="1"/>
    <col min="9971" max="9971" width="9" style="8" bestFit="1" customWidth="1"/>
    <col min="9972" max="9972" width="15" style="8" bestFit="1" customWidth="1"/>
    <col min="9973" max="9973" width="8.85546875" style="8" bestFit="1" customWidth="1"/>
    <col min="9974" max="10216" width="9.140625" style="8"/>
    <col min="10217" max="10217" width="19" style="8" customWidth="1"/>
    <col min="10218" max="10218" width="158.140625" style="8" customWidth="1"/>
    <col min="10219" max="10219" width="36.140625" style="8" customWidth="1"/>
    <col min="10220" max="10220" width="13.7109375" style="8" customWidth="1"/>
    <col min="10221" max="10221" width="12.7109375" style="8" customWidth="1"/>
    <col min="10222" max="10222" width="13.7109375" style="8" customWidth="1"/>
    <col min="10223" max="10223" width="12.7109375" style="8" customWidth="1"/>
    <col min="10224" max="10224" width="58.5703125" style="8" customWidth="1"/>
    <col min="10225" max="10225" width="8.85546875" style="8" bestFit="1" customWidth="1"/>
    <col min="10226" max="10226" width="9.42578125" style="8" bestFit="1" customWidth="1"/>
    <col min="10227" max="10227" width="9" style="8" bestFit="1" customWidth="1"/>
    <col min="10228" max="10228" width="15" style="8" bestFit="1" customWidth="1"/>
    <col min="10229" max="10229" width="8.85546875" style="8" bestFit="1" customWidth="1"/>
    <col min="10230" max="10472" width="9.140625" style="8"/>
    <col min="10473" max="10473" width="19" style="8" customWidth="1"/>
    <col min="10474" max="10474" width="158.140625" style="8" customWidth="1"/>
    <col min="10475" max="10475" width="36.140625" style="8" customWidth="1"/>
    <col min="10476" max="10476" width="13.7109375" style="8" customWidth="1"/>
    <col min="10477" max="10477" width="12.7109375" style="8" customWidth="1"/>
    <col min="10478" max="10478" width="13.7109375" style="8" customWidth="1"/>
    <col min="10479" max="10479" width="12.7109375" style="8" customWidth="1"/>
    <col min="10480" max="10480" width="58.5703125" style="8" customWidth="1"/>
    <col min="10481" max="10481" width="8.85546875" style="8" bestFit="1" customWidth="1"/>
    <col min="10482" max="10482" width="9.42578125" style="8" bestFit="1" customWidth="1"/>
    <col min="10483" max="10483" width="9" style="8" bestFit="1" customWidth="1"/>
    <col min="10484" max="10484" width="15" style="8" bestFit="1" customWidth="1"/>
    <col min="10485" max="10485" width="8.85546875" style="8" bestFit="1" customWidth="1"/>
    <col min="10486" max="10728" width="9.140625" style="8"/>
    <col min="10729" max="10729" width="19" style="8" customWidth="1"/>
    <col min="10730" max="10730" width="158.140625" style="8" customWidth="1"/>
    <col min="10731" max="10731" width="36.140625" style="8" customWidth="1"/>
    <col min="10732" max="10732" width="13.7109375" style="8" customWidth="1"/>
    <col min="10733" max="10733" width="12.7109375" style="8" customWidth="1"/>
    <col min="10734" max="10734" width="13.7109375" style="8" customWidth="1"/>
    <col min="10735" max="10735" width="12.7109375" style="8" customWidth="1"/>
    <col min="10736" max="10736" width="58.5703125" style="8" customWidth="1"/>
    <col min="10737" max="10737" width="8.85546875" style="8" bestFit="1" customWidth="1"/>
    <col min="10738" max="10738" width="9.42578125" style="8" bestFit="1" customWidth="1"/>
    <col min="10739" max="10739" width="9" style="8" bestFit="1" customWidth="1"/>
    <col min="10740" max="10740" width="15" style="8" bestFit="1" customWidth="1"/>
    <col min="10741" max="10741" width="8.85546875" style="8" bestFit="1" customWidth="1"/>
    <col min="10742" max="10984" width="9.140625" style="8"/>
    <col min="10985" max="10985" width="19" style="8" customWidth="1"/>
    <col min="10986" max="10986" width="158.140625" style="8" customWidth="1"/>
    <col min="10987" max="10987" width="36.140625" style="8" customWidth="1"/>
    <col min="10988" max="10988" width="13.7109375" style="8" customWidth="1"/>
    <col min="10989" max="10989" width="12.7109375" style="8" customWidth="1"/>
    <col min="10990" max="10990" width="13.7109375" style="8" customWidth="1"/>
    <col min="10991" max="10991" width="12.7109375" style="8" customWidth="1"/>
    <col min="10992" max="10992" width="58.5703125" style="8" customWidth="1"/>
    <col min="10993" max="10993" width="8.85546875" style="8" bestFit="1" customWidth="1"/>
    <col min="10994" max="10994" width="9.42578125" style="8" bestFit="1" customWidth="1"/>
    <col min="10995" max="10995" width="9" style="8" bestFit="1" customWidth="1"/>
    <col min="10996" max="10996" width="15" style="8" bestFit="1" customWidth="1"/>
    <col min="10997" max="10997" width="8.85546875" style="8" bestFit="1" customWidth="1"/>
    <col min="10998" max="11240" width="9.140625" style="8"/>
    <col min="11241" max="11241" width="19" style="8" customWidth="1"/>
    <col min="11242" max="11242" width="158.140625" style="8" customWidth="1"/>
    <col min="11243" max="11243" width="36.140625" style="8" customWidth="1"/>
    <col min="11244" max="11244" width="13.7109375" style="8" customWidth="1"/>
    <col min="11245" max="11245" width="12.7109375" style="8" customWidth="1"/>
    <col min="11246" max="11246" width="13.7109375" style="8" customWidth="1"/>
    <col min="11247" max="11247" width="12.7109375" style="8" customWidth="1"/>
    <col min="11248" max="11248" width="58.5703125" style="8" customWidth="1"/>
    <col min="11249" max="11249" width="8.85546875" style="8" bestFit="1" customWidth="1"/>
    <col min="11250" max="11250" width="9.42578125" style="8" bestFit="1" customWidth="1"/>
    <col min="11251" max="11251" width="9" style="8" bestFit="1" customWidth="1"/>
    <col min="11252" max="11252" width="15" style="8" bestFit="1" customWidth="1"/>
    <col min="11253" max="11253" width="8.85546875" style="8" bestFit="1" customWidth="1"/>
    <col min="11254" max="11496" width="9.140625" style="8"/>
    <col min="11497" max="11497" width="19" style="8" customWidth="1"/>
    <col min="11498" max="11498" width="158.140625" style="8" customWidth="1"/>
    <col min="11499" max="11499" width="36.140625" style="8" customWidth="1"/>
    <col min="11500" max="11500" width="13.7109375" style="8" customWidth="1"/>
    <col min="11501" max="11501" width="12.7109375" style="8" customWidth="1"/>
    <col min="11502" max="11502" width="13.7109375" style="8" customWidth="1"/>
    <col min="11503" max="11503" width="12.7109375" style="8" customWidth="1"/>
    <col min="11504" max="11504" width="58.5703125" style="8" customWidth="1"/>
    <col min="11505" max="11505" width="8.85546875" style="8" bestFit="1" customWidth="1"/>
    <col min="11506" max="11506" width="9.42578125" style="8" bestFit="1" customWidth="1"/>
    <col min="11507" max="11507" width="9" style="8" bestFit="1" customWidth="1"/>
    <col min="11508" max="11508" width="15" style="8" bestFit="1" customWidth="1"/>
    <col min="11509" max="11509" width="8.85546875" style="8" bestFit="1" customWidth="1"/>
    <col min="11510" max="11752" width="9.140625" style="8"/>
    <col min="11753" max="11753" width="19" style="8" customWidth="1"/>
    <col min="11754" max="11754" width="158.140625" style="8" customWidth="1"/>
    <col min="11755" max="11755" width="36.140625" style="8" customWidth="1"/>
    <col min="11756" max="11756" width="13.7109375" style="8" customWidth="1"/>
    <col min="11757" max="11757" width="12.7109375" style="8" customWidth="1"/>
    <col min="11758" max="11758" width="13.7109375" style="8" customWidth="1"/>
    <col min="11759" max="11759" width="12.7109375" style="8" customWidth="1"/>
    <col min="11760" max="11760" width="58.5703125" style="8" customWidth="1"/>
    <col min="11761" max="11761" width="8.85546875" style="8" bestFit="1" customWidth="1"/>
    <col min="11762" max="11762" width="9.42578125" style="8" bestFit="1" customWidth="1"/>
    <col min="11763" max="11763" width="9" style="8" bestFit="1" customWidth="1"/>
    <col min="11764" max="11764" width="15" style="8" bestFit="1" customWidth="1"/>
    <col min="11765" max="11765" width="8.85546875" style="8" bestFit="1" customWidth="1"/>
    <col min="11766" max="12008" width="9.140625" style="8"/>
    <col min="12009" max="12009" width="19" style="8" customWidth="1"/>
    <col min="12010" max="12010" width="158.140625" style="8" customWidth="1"/>
    <col min="12011" max="12011" width="36.140625" style="8" customWidth="1"/>
    <col min="12012" max="12012" width="13.7109375" style="8" customWidth="1"/>
    <col min="12013" max="12013" width="12.7109375" style="8" customWidth="1"/>
    <col min="12014" max="12014" width="13.7109375" style="8" customWidth="1"/>
    <col min="12015" max="12015" width="12.7109375" style="8" customWidth="1"/>
    <col min="12016" max="12016" width="58.5703125" style="8" customWidth="1"/>
    <col min="12017" max="12017" width="8.85546875" style="8" bestFit="1" customWidth="1"/>
    <col min="12018" max="12018" width="9.42578125" style="8" bestFit="1" customWidth="1"/>
    <col min="12019" max="12019" width="9" style="8" bestFit="1" customWidth="1"/>
    <col min="12020" max="12020" width="15" style="8" bestFit="1" customWidth="1"/>
    <col min="12021" max="12021" width="8.85546875" style="8" bestFit="1" customWidth="1"/>
    <col min="12022" max="12264" width="9.140625" style="8"/>
    <col min="12265" max="12265" width="19" style="8" customWidth="1"/>
    <col min="12266" max="12266" width="158.140625" style="8" customWidth="1"/>
    <col min="12267" max="12267" width="36.140625" style="8" customWidth="1"/>
    <col min="12268" max="12268" width="13.7109375" style="8" customWidth="1"/>
    <col min="12269" max="12269" width="12.7109375" style="8" customWidth="1"/>
    <col min="12270" max="12270" width="13.7109375" style="8" customWidth="1"/>
    <col min="12271" max="12271" width="12.7109375" style="8" customWidth="1"/>
    <col min="12272" max="12272" width="58.5703125" style="8" customWidth="1"/>
    <col min="12273" max="12273" width="8.85546875" style="8" bestFit="1" customWidth="1"/>
    <col min="12274" max="12274" width="9.42578125" style="8" bestFit="1" customWidth="1"/>
    <col min="12275" max="12275" width="9" style="8" bestFit="1" customWidth="1"/>
    <col min="12276" max="12276" width="15" style="8" bestFit="1" customWidth="1"/>
    <col min="12277" max="12277" width="8.85546875" style="8" bestFit="1" customWidth="1"/>
    <col min="12278" max="12520" width="9.140625" style="8"/>
    <col min="12521" max="12521" width="19" style="8" customWidth="1"/>
    <col min="12522" max="12522" width="158.140625" style="8" customWidth="1"/>
    <col min="12523" max="12523" width="36.140625" style="8" customWidth="1"/>
    <col min="12524" max="12524" width="13.7109375" style="8" customWidth="1"/>
    <col min="12525" max="12525" width="12.7109375" style="8" customWidth="1"/>
    <col min="12526" max="12526" width="13.7109375" style="8" customWidth="1"/>
    <col min="12527" max="12527" width="12.7109375" style="8" customWidth="1"/>
    <col min="12528" max="12528" width="58.5703125" style="8" customWidth="1"/>
    <col min="12529" max="12529" width="8.85546875" style="8" bestFit="1" customWidth="1"/>
    <col min="12530" max="12530" width="9.42578125" style="8" bestFit="1" customWidth="1"/>
    <col min="12531" max="12531" width="9" style="8" bestFit="1" customWidth="1"/>
    <col min="12532" max="12532" width="15" style="8" bestFit="1" customWidth="1"/>
    <col min="12533" max="12533" width="8.85546875" style="8" bestFit="1" customWidth="1"/>
    <col min="12534" max="12776" width="9.140625" style="8"/>
    <col min="12777" max="12777" width="19" style="8" customWidth="1"/>
    <col min="12778" max="12778" width="158.140625" style="8" customWidth="1"/>
    <col min="12779" max="12779" width="36.140625" style="8" customWidth="1"/>
    <col min="12780" max="12780" width="13.7109375" style="8" customWidth="1"/>
    <col min="12781" max="12781" width="12.7109375" style="8" customWidth="1"/>
    <col min="12782" max="12782" width="13.7109375" style="8" customWidth="1"/>
    <col min="12783" max="12783" width="12.7109375" style="8" customWidth="1"/>
    <col min="12784" max="12784" width="58.5703125" style="8" customWidth="1"/>
    <col min="12785" max="12785" width="8.85546875" style="8" bestFit="1" customWidth="1"/>
    <col min="12786" max="12786" width="9.42578125" style="8" bestFit="1" customWidth="1"/>
    <col min="12787" max="12787" width="9" style="8" bestFit="1" customWidth="1"/>
    <col min="12788" max="12788" width="15" style="8" bestFit="1" customWidth="1"/>
    <col min="12789" max="12789" width="8.85546875" style="8" bestFit="1" customWidth="1"/>
    <col min="12790" max="13032" width="9.140625" style="8"/>
    <col min="13033" max="13033" width="19" style="8" customWidth="1"/>
    <col min="13034" max="13034" width="158.140625" style="8" customWidth="1"/>
    <col min="13035" max="13035" width="36.140625" style="8" customWidth="1"/>
    <col min="13036" max="13036" width="13.7109375" style="8" customWidth="1"/>
    <col min="13037" max="13037" width="12.7109375" style="8" customWidth="1"/>
    <col min="13038" max="13038" width="13.7109375" style="8" customWidth="1"/>
    <col min="13039" max="13039" width="12.7109375" style="8" customWidth="1"/>
    <col min="13040" max="13040" width="58.5703125" style="8" customWidth="1"/>
    <col min="13041" max="13041" width="8.85546875" style="8" bestFit="1" customWidth="1"/>
    <col min="13042" max="13042" width="9.42578125" style="8" bestFit="1" customWidth="1"/>
    <col min="13043" max="13043" width="9" style="8" bestFit="1" customWidth="1"/>
    <col min="13044" max="13044" width="15" style="8" bestFit="1" customWidth="1"/>
    <col min="13045" max="13045" width="8.85546875" style="8" bestFit="1" customWidth="1"/>
    <col min="13046" max="13288" width="9.140625" style="8"/>
    <col min="13289" max="13289" width="19" style="8" customWidth="1"/>
    <col min="13290" max="13290" width="158.140625" style="8" customWidth="1"/>
    <col min="13291" max="13291" width="36.140625" style="8" customWidth="1"/>
    <col min="13292" max="13292" width="13.7109375" style="8" customWidth="1"/>
    <col min="13293" max="13293" width="12.7109375" style="8" customWidth="1"/>
    <col min="13294" max="13294" width="13.7109375" style="8" customWidth="1"/>
    <col min="13295" max="13295" width="12.7109375" style="8" customWidth="1"/>
    <col min="13296" max="13296" width="58.5703125" style="8" customWidth="1"/>
    <col min="13297" max="13297" width="8.85546875" style="8" bestFit="1" customWidth="1"/>
    <col min="13298" max="13298" width="9.42578125" style="8" bestFit="1" customWidth="1"/>
    <col min="13299" max="13299" width="9" style="8" bestFit="1" customWidth="1"/>
    <col min="13300" max="13300" width="15" style="8" bestFit="1" customWidth="1"/>
    <col min="13301" max="13301" width="8.85546875" style="8" bestFit="1" customWidth="1"/>
    <col min="13302" max="13544" width="9.140625" style="8"/>
    <col min="13545" max="13545" width="19" style="8" customWidth="1"/>
    <col min="13546" max="13546" width="158.140625" style="8" customWidth="1"/>
    <col min="13547" max="13547" width="36.140625" style="8" customWidth="1"/>
    <col min="13548" max="13548" width="13.7109375" style="8" customWidth="1"/>
    <col min="13549" max="13549" width="12.7109375" style="8" customWidth="1"/>
    <col min="13550" max="13550" width="13.7109375" style="8" customWidth="1"/>
    <col min="13551" max="13551" width="12.7109375" style="8" customWidth="1"/>
    <col min="13552" max="13552" width="58.5703125" style="8" customWidth="1"/>
    <col min="13553" max="13553" width="8.85546875" style="8" bestFit="1" customWidth="1"/>
    <col min="13554" max="13554" width="9.42578125" style="8" bestFit="1" customWidth="1"/>
    <col min="13555" max="13555" width="9" style="8" bestFit="1" customWidth="1"/>
    <col min="13556" max="13556" width="15" style="8" bestFit="1" customWidth="1"/>
    <col min="13557" max="13557" width="8.85546875" style="8" bestFit="1" customWidth="1"/>
    <col min="13558" max="13800" width="9.140625" style="8"/>
    <col min="13801" max="13801" width="19" style="8" customWidth="1"/>
    <col min="13802" max="13802" width="158.140625" style="8" customWidth="1"/>
    <col min="13803" max="13803" width="36.140625" style="8" customWidth="1"/>
    <col min="13804" max="13804" width="13.7109375" style="8" customWidth="1"/>
    <col min="13805" max="13805" width="12.7109375" style="8" customWidth="1"/>
    <col min="13806" max="13806" width="13.7109375" style="8" customWidth="1"/>
    <col min="13807" max="13807" width="12.7109375" style="8" customWidth="1"/>
    <col min="13808" max="13808" width="58.5703125" style="8" customWidth="1"/>
    <col min="13809" max="13809" width="8.85546875" style="8" bestFit="1" customWidth="1"/>
    <col min="13810" max="13810" width="9.42578125" style="8" bestFit="1" customWidth="1"/>
    <col min="13811" max="13811" width="9" style="8" bestFit="1" customWidth="1"/>
    <col min="13812" max="13812" width="15" style="8" bestFit="1" customWidth="1"/>
    <col min="13813" max="13813" width="8.85546875" style="8" bestFit="1" customWidth="1"/>
    <col min="13814" max="14056" width="9.140625" style="8"/>
    <col min="14057" max="14057" width="19" style="8" customWidth="1"/>
    <col min="14058" max="14058" width="158.140625" style="8" customWidth="1"/>
    <col min="14059" max="14059" width="36.140625" style="8" customWidth="1"/>
    <col min="14060" max="14060" width="13.7109375" style="8" customWidth="1"/>
    <col min="14061" max="14061" width="12.7109375" style="8" customWidth="1"/>
    <col min="14062" max="14062" width="13.7109375" style="8" customWidth="1"/>
    <col min="14063" max="14063" width="12.7109375" style="8" customWidth="1"/>
    <col min="14064" max="14064" width="58.5703125" style="8" customWidth="1"/>
    <col min="14065" max="14065" width="8.85546875" style="8" bestFit="1" customWidth="1"/>
    <col min="14066" max="14066" width="9.42578125" style="8" bestFit="1" customWidth="1"/>
    <col min="14067" max="14067" width="9" style="8" bestFit="1" customWidth="1"/>
    <col min="14068" max="14068" width="15" style="8" bestFit="1" customWidth="1"/>
    <col min="14069" max="14069" width="8.85546875" style="8" bestFit="1" customWidth="1"/>
    <col min="14070" max="14312" width="9.140625" style="8"/>
    <col min="14313" max="14313" width="19" style="8" customWidth="1"/>
    <col min="14314" max="14314" width="158.140625" style="8" customWidth="1"/>
    <col min="14315" max="14315" width="36.140625" style="8" customWidth="1"/>
    <col min="14316" max="14316" width="13.7109375" style="8" customWidth="1"/>
    <col min="14317" max="14317" width="12.7109375" style="8" customWidth="1"/>
    <col min="14318" max="14318" width="13.7109375" style="8" customWidth="1"/>
    <col min="14319" max="14319" width="12.7109375" style="8" customWidth="1"/>
    <col min="14320" max="14320" width="58.5703125" style="8" customWidth="1"/>
    <col min="14321" max="14321" width="8.85546875" style="8" bestFit="1" customWidth="1"/>
    <col min="14322" max="14322" width="9.42578125" style="8" bestFit="1" customWidth="1"/>
    <col min="14323" max="14323" width="9" style="8" bestFit="1" customWidth="1"/>
    <col min="14324" max="14324" width="15" style="8" bestFit="1" customWidth="1"/>
    <col min="14325" max="14325" width="8.85546875" style="8" bestFit="1" customWidth="1"/>
    <col min="14326" max="14568" width="9.140625" style="8"/>
    <col min="14569" max="14569" width="19" style="8" customWidth="1"/>
    <col min="14570" max="14570" width="158.140625" style="8" customWidth="1"/>
    <col min="14571" max="14571" width="36.140625" style="8" customWidth="1"/>
    <col min="14572" max="14572" width="13.7109375" style="8" customWidth="1"/>
    <col min="14573" max="14573" width="12.7109375" style="8" customWidth="1"/>
    <col min="14574" max="14574" width="13.7109375" style="8" customWidth="1"/>
    <col min="14575" max="14575" width="12.7109375" style="8" customWidth="1"/>
    <col min="14576" max="14576" width="58.5703125" style="8" customWidth="1"/>
    <col min="14577" max="14577" width="8.85546875" style="8" bestFit="1" customWidth="1"/>
    <col min="14578" max="14578" width="9.42578125" style="8" bestFit="1" customWidth="1"/>
    <col min="14579" max="14579" width="9" style="8" bestFit="1" customWidth="1"/>
    <col min="14580" max="14580" width="15" style="8" bestFit="1" customWidth="1"/>
    <col min="14581" max="14581" width="8.85546875" style="8" bestFit="1" customWidth="1"/>
    <col min="14582" max="14824" width="9.140625" style="8"/>
    <col min="14825" max="14825" width="19" style="8" customWidth="1"/>
    <col min="14826" max="14826" width="158.140625" style="8" customWidth="1"/>
    <col min="14827" max="14827" width="36.140625" style="8" customWidth="1"/>
    <col min="14828" max="14828" width="13.7109375" style="8" customWidth="1"/>
    <col min="14829" max="14829" width="12.7109375" style="8" customWidth="1"/>
    <col min="14830" max="14830" width="13.7109375" style="8" customWidth="1"/>
    <col min="14831" max="14831" width="12.7109375" style="8" customWidth="1"/>
    <col min="14832" max="14832" width="58.5703125" style="8" customWidth="1"/>
    <col min="14833" max="14833" width="8.85546875" style="8" bestFit="1" customWidth="1"/>
    <col min="14834" max="14834" width="9.42578125" style="8" bestFit="1" customWidth="1"/>
    <col min="14835" max="14835" width="9" style="8" bestFit="1" customWidth="1"/>
    <col min="14836" max="14836" width="15" style="8" bestFit="1" customWidth="1"/>
    <col min="14837" max="14837" width="8.85546875" style="8" bestFit="1" customWidth="1"/>
    <col min="14838" max="15080" width="9.140625" style="8"/>
    <col min="15081" max="15081" width="19" style="8" customWidth="1"/>
    <col min="15082" max="15082" width="158.140625" style="8" customWidth="1"/>
    <col min="15083" max="15083" width="36.140625" style="8" customWidth="1"/>
    <col min="15084" max="15084" width="13.7109375" style="8" customWidth="1"/>
    <col min="15085" max="15085" width="12.7109375" style="8" customWidth="1"/>
    <col min="15086" max="15086" width="13.7109375" style="8" customWidth="1"/>
    <col min="15087" max="15087" width="12.7109375" style="8" customWidth="1"/>
    <col min="15088" max="15088" width="58.5703125" style="8" customWidth="1"/>
    <col min="15089" max="15089" width="8.85546875" style="8" bestFit="1" customWidth="1"/>
    <col min="15090" max="15090" width="9.42578125" style="8" bestFit="1" customWidth="1"/>
    <col min="15091" max="15091" width="9" style="8" bestFit="1" customWidth="1"/>
    <col min="15092" max="15092" width="15" style="8" bestFit="1" customWidth="1"/>
    <col min="15093" max="15093" width="8.85546875" style="8" bestFit="1" customWidth="1"/>
    <col min="15094" max="15336" width="9.140625" style="8"/>
    <col min="15337" max="15337" width="19" style="8" customWidth="1"/>
    <col min="15338" max="15338" width="158.140625" style="8" customWidth="1"/>
    <col min="15339" max="15339" width="36.140625" style="8" customWidth="1"/>
    <col min="15340" max="15340" width="13.7109375" style="8" customWidth="1"/>
    <col min="15341" max="15341" width="12.7109375" style="8" customWidth="1"/>
    <col min="15342" max="15342" width="13.7109375" style="8" customWidth="1"/>
    <col min="15343" max="15343" width="12.7109375" style="8" customWidth="1"/>
    <col min="15344" max="15344" width="58.5703125" style="8" customWidth="1"/>
    <col min="15345" max="15345" width="8.85546875" style="8" bestFit="1" customWidth="1"/>
    <col min="15346" max="15346" width="9.42578125" style="8" bestFit="1" customWidth="1"/>
    <col min="15347" max="15347" width="9" style="8" bestFit="1" customWidth="1"/>
    <col min="15348" max="15348" width="15" style="8" bestFit="1" customWidth="1"/>
    <col min="15349" max="15349" width="8.85546875" style="8" bestFit="1" customWidth="1"/>
    <col min="15350" max="15592" width="9.140625" style="8"/>
    <col min="15593" max="15593" width="19" style="8" customWidth="1"/>
    <col min="15594" max="15594" width="158.140625" style="8" customWidth="1"/>
    <col min="15595" max="15595" width="36.140625" style="8" customWidth="1"/>
    <col min="15596" max="15596" width="13.7109375" style="8" customWidth="1"/>
    <col min="15597" max="15597" width="12.7109375" style="8" customWidth="1"/>
    <col min="15598" max="15598" width="13.7109375" style="8" customWidth="1"/>
    <col min="15599" max="15599" width="12.7109375" style="8" customWidth="1"/>
    <col min="15600" max="15600" width="58.5703125" style="8" customWidth="1"/>
    <col min="15601" max="15601" width="8.85546875" style="8" bestFit="1" customWidth="1"/>
    <col min="15602" max="15602" width="9.42578125" style="8" bestFit="1" customWidth="1"/>
    <col min="15603" max="15603" width="9" style="8" bestFit="1" customWidth="1"/>
    <col min="15604" max="15604" width="15" style="8" bestFit="1" customWidth="1"/>
    <col min="15605" max="15605" width="8.85546875" style="8" bestFit="1" customWidth="1"/>
    <col min="15606" max="15848" width="9.140625" style="8"/>
    <col min="15849" max="15849" width="19" style="8" customWidth="1"/>
    <col min="15850" max="15850" width="158.140625" style="8" customWidth="1"/>
    <col min="15851" max="15851" width="36.140625" style="8" customWidth="1"/>
    <col min="15852" max="15852" width="13.7109375" style="8" customWidth="1"/>
    <col min="15853" max="15853" width="12.7109375" style="8" customWidth="1"/>
    <col min="15854" max="15854" width="13.7109375" style="8" customWidth="1"/>
    <col min="15855" max="15855" width="12.7109375" style="8" customWidth="1"/>
    <col min="15856" max="15856" width="58.5703125" style="8" customWidth="1"/>
    <col min="15857" max="15857" width="8.85546875" style="8" bestFit="1" customWidth="1"/>
    <col min="15858" max="15858" width="9.42578125" style="8" bestFit="1" customWidth="1"/>
    <col min="15859" max="15859" width="9" style="8" bestFit="1" customWidth="1"/>
    <col min="15860" max="15860" width="15" style="8" bestFit="1" customWidth="1"/>
    <col min="15861" max="15861" width="8.85546875" style="8" bestFit="1" customWidth="1"/>
    <col min="15862" max="16104" width="9.140625" style="8"/>
    <col min="16105" max="16105" width="19" style="8" customWidth="1"/>
    <col min="16106" max="16106" width="158.140625" style="8" customWidth="1"/>
    <col min="16107" max="16107" width="36.140625" style="8" customWidth="1"/>
    <col min="16108" max="16108" width="13.7109375" style="8" customWidth="1"/>
    <col min="16109" max="16109" width="12.7109375" style="8" customWidth="1"/>
    <col min="16110" max="16110" width="13.7109375" style="8" customWidth="1"/>
    <col min="16111" max="16111" width="12.7109375" style="8" customWidth="1"/>
    <col min="16112" max="16112" width="58.5703125" style="8" customWidth="1"/>
    <col min="16113" max="16113" width="8.85546875" style="8" bestFit="1" customWidth="1"/>
    <col min="16114" max="16114" width="9.42578125" style="8" bestFit="1" customWidth="1"/>
    <col min="16115" max="16115" width="9" style="8" bestFit="1" customWidth="1"/>
    <col min="16116" max="16116" width="15" style="8" bestFit="1" customWidth="1"/>
    <col min="16117" max="16117" width="8.85546875" style="8" bestFit="1" customWidth="1"/>
    <col min="16118" max="16384" width="9.140625" style="8"/>
  </cols>
  <sheetData>
    <row r="1" spans="1:13" ht="15" customHeight="1" x14ac:dyDescent="0.25">
      <c r="A1" s="13"/>
      <c r="B1" s="14" t="s">
        <v>0</v>
      </c>
      <c r="C1" s="14"/>
      <c r="D1" s="14"/>
      <c r="E1" s="14"/>
    </row>
    <row r="2" spans="1:13" ht="15" customHeight="1" x14ac:dyDescent="0.25">
      <c r="A2" s="13"/>
      <c r="B2" s="14"/>
      <c r="C2" s="14"/>
      <c r="D2" s="14"/>
      <c r="E2" s="14"/>
    </row>
    <row r="3" spans="1:13" ht="27" customHeight="1" x14ac:dyDescent="0.25"/>
    <row r="4" spans="1:13" s="11" customFormat="1" ht="30" customHeight="1" x14ac:dyDescent="0.25">
      <c r="A4" s="3" t="s">
        <v>2</v>
      </c>
      <c r="B4" s="3" t="s">
        <v>3</v>
      </c>
      <c r="C4" s="3" t="s">
        <v>4</v>
      </c>
      <c r="D4" s="3" t="s">
        <v>412</v>
      </c>
      <c r="E4" s="29" t="s">
        <v>394</v>
      </c>
      <c r="F4" s="28" t="s">
        <v>388</v>
      </c>
      <c r="G4" s="28" t="s">
        <v>390</v>
      </c>
      <c r="H4" s="29" t="s">
        <v>349</v>
      </c>
      <c r="I4" s="29" t="s">
        <v>389</v>
      </c>
      <c r="J4" s="87" t="s">
        <v>81</v>
      </c>
      <c r="K4" s="87"/>
      <c r="L4" s="87"/>
      <c r="M4" s="2" t="s">
        <v>82</v>
      </c>
    </row>
    <row r="5" spans="1:13" s="36" customFormat="1" ht="15" customHeight="1" x14ac:dyDescent="0.25">
      <c r="A5" s="30"/>
      <c r="B5" s="31" t="s">
        <v>140</v>
      </c>
      <c r="C5" s="14"/>
      <c r="D5" s="14"/>
      <c r="E5" s="14"/>
      <c r="F5" s="36" t="s">
        <v>387</v>
      </c>
      <c r="G5" s="36" t="s">
        <v>387</v>
      </c>
      <c r="H5" s="36" t="s">
        <v>387</v>
      </c>
      <c r="I5" s="36" t="s">
        <v>387</v>
      </c>
      <c r="J5" s="36" t="s">
        <v>387</v>
      </c>
      <c r="K5" s="36" t="s">
        <v>387</v>
      </c>
      <c r="L5" s="36" t="s">
        <v>387</v>
      </c>
      <c r="M5" s="36" t="s">
        <v>387</v>
      </c>
    </row>
    <row r="6" spans="1:13" ht="15" customHeight="1" x14ac:dyDescent="0.25">
      <c r="A6" s="37"/>
      <c r="B6" s="38" t="s">
        <v>9</v>
      </c>
      <c r="C6" s="31"/>
      <c r="D6" s="31"/>
      <c r="E6" s="31"/>
      <c r="F6" s="36" t="s">
        <v>387</v>
      </c>
      <c r="G6" s="36" t="s">
        <v>387</v>
      </c>
      <c r="H6" s="36" t="s">
        <v>387</v>
      </c>
      <c r="I6" s="36" t="s">
        <v>387</v>
      </c>
      <c r="J6" s="36" t="s">
        <v>387</v>
      </c>
      <c r="K6" s="36" t="s">
        <v>387</v>
      </c>
      <c r="L6" s="36" t="s">
        <v>387</v>
      </c>
      <c r="M6" s="36" t="s">
        <v>387</v>
      </c>
    </row>
    <row r="7" spans="1:13" s="11" customFormat="1" ht="15" customHeight="1" x14ac:dyDescent="0.25">
      <c r="A7" s="42">
        <v>30112226900</v>
      </c>
      <c r="B7" s="9" t="s">
        <v>93</v>
      </c>
      <c r="C7" s="1" t="s">
        <v>10</v>
      </c>
      <c r="D7" s="71">
        <v>4814612017181</v>
      </c>
      <c r="E7" s="71" t="s">
        <v>395</v>
      </c>
      <c r="F7" s="11">
        <v>1</v>
      </c>
      <c r="G7" s="11" t="s">
        <v>203</v>
      </c>
      <c r="H7" s="11">
        <v>0.49</v>
      </c>
      <c r="I7" s="11">
        <v>0.7</v>
      </c>
      <c r="J7" s="11">
        <v>50</v>
      </c>
      <c r="K7" s="11">
        <v>60</v>
      </c>
      <c r="L7" s="11">
        <v>510</v>
      </c>
      <c r="M7" s="11">
        <v>1.5300000000000001E-3</v>
      </c>
    </row>
    <row r="8" spans="1:13" s="11" customFormat="1" ht="15" customHeight="1" x14ac:dyDescent="0.25">
      <c r="A8" s="42">
        <v>30112226900</v>
      </c>
      <c r="B8" s="9" t="s">
        <v>93</v>
      </c>
      <c r="C8" s="1" t="s">
        <v>10</v>
      </c>
      <c r="D8" s="71">
        <v>4814612041445</v>
      </c>
      <c r="E8" s="71" t="s">
        <v>395</v>
      </c>
      <c r="F8" s="11">
        <v>10</v>
      </c>
      <c r="G8" s="11" t="s">
        <v>203</v>
      </c>
      <c r="H8" s="11">
        <v>0.49</v>
      </c>
      <c r="I8" s="11">
        <v>0.7</v>
      </c>
      <c r="J8" s="11">
        <v>50</v>
      </c>
      <c r="K8" s="11">
        <v>60</v>
      </c>
      <c r="L8" s="11">
        <v>510</v>
      </c>
      <c r="M8" s="11">
        <v>1.5300000000000001E-3</v>
      </c>
    </row>
    <row r="9" spans="1:13" s="11" customFormat="1" ht="15" customHeight="1" x14ac:dyDescent="0.25">
      <c r="A9" s="42">
        <v>30112226915</v>
      </c>
      <c r="B9" s="9" t="s">
        <v>286</v>
      </c>
      <c r="C9" s="1" t="s">
        <v>284</v>
      </c>
      <c r="D9" s="71">
        <v>4814612031248</v>
      </c>
      <c r="E9" s="71" t="s">
        <v>396</v>
      </c>
      <c r="F9" s="11">
        <v>1</v>
      </c>
      <c r="G9" s="68"/>
      <c r="H9" s="68">
        <v>0.9</v>
      </c>
      <c r="I9" s="68">
        <v>1</v>
      </c>
      <c r="J9" s="11">
        <v>50</v>
      </c>
      <c r="K9" s="11">
        <v>60</v>
      </c>
      <c r="L9" s="11">
        <v>510</v>
      </c>
      <c r="M9" s="68">
        <v>4.0000000000000001E-3</v>
      </c>
    </row>
    <row r="10" spans="1:13" s="11" customFormat="1" ht="15" customHeight="1" x14ac:dyDescent="0.25">
      <c r="A10" s="42">
        <v>30112226915</v>
      </c>
      <c r="B10" s="9" t="s">
        <v>286</v>
      </c>
      <c r="C10" s="1" t="s">
        <v>284</v>
      </c>
      <c r="D10" s="71">
        <v>4814612031255</v>
      </c>
      <c r="E10" s="71" t="s">
        <v>396</v>
      </c>
      <c r="F10" s="11">
        <v>5</v>
      </c>
      <c r="G10" s="68"/>
      <c r="H10" s="68">
        <v>0.9</v>
      </c>
      <c r="I10" s="68">
        <v>1</v>
      </c>
      <c r="J10" s="11">
        <v>50</v>
      </c>
      <c r="K10" s="11">
        <v>60</v>
      </c>
      <c r="L10" s="11">
        <v>510</v>
      </c>
      <c r="M10" s="68">
        <v>4.0000000000000001E-3</v>
      </c>
    </row>
    <row r="11" spans="1:13" s="11" customFormat="1" ht="15" customHeight="1" x14ac:dyDescent="0.25">
      <c r="A11" s="42">
        <v>30112226902</v>
      </c>
      <c r="B11" s="9" t="s">
        <v>94</v>
      </c>
      <c r="C11" s="1" t="s">
        <v>12</v>
      </c>
      <c r="D11" s="71">
        <v>4814612017211</v>
      </c>
      <c r="E11" s="71" t="s">
        <v>395</v>
      </c>
      <c r="F11" s="11">
        <v>1</v>
      </c>
      <c r="G11" s="11" t="s">
        <v>203</v>
      </c>
      <c r="H11" s="11">
        <v>0.49</v>
      </c>
      <c r="I11" s="11">
        <v>0.7</v>
      </c>
      <c r="J11" s="11">
        <v>50</v>
      </c>
      <c r="K11" s="11">
        <v>60</v>
      </c>
      <c r="L11" s="11">
        <v>510</v>
      </c>
      <c r="M11" s="11">
        <v>1.5300000000000001E-3</v>
      </c>
    </row>
    <row r="12" spans="1:13" s="11" customFormat="1" ht="15" customHeight="1" x14ac:dyDescent="0.25">
      <c r="A12" s="42">
        <v>30112226902</v>
      </c>
      <c r="B12" s="9" t="s">
        <v>94</v>
      </c>
      <c r="C12" s="1" t="s">
        <v>12</v>
      </c>
      <c r="D12" s="71">
        <v>4814612041452</v>
      </c>
      <c r="E12" s="71" t="s">
        <v>395</v>
      </c>
      <c r="F12" s="11">
        <v>10</v>
      </c>
      <c r="G12" s="11" t="s">
        <v>203</v>
      </c>
      <c r="H12" s="11">
        <v>0.49</v>
      </c>
      <c r="I12" s="11">
        <v>0.7</v>
      </c>
      <c r="J12" s="11">
        <v>50</v>
      </c>
      <c r="K12" s="11">
        <v>60</v>
      </c>
      <c r="L12" s="11">
        <v>510</v>
      </c>
      <c r="M12" s="11">
        <v>1.5300000000000001E-3</v>
      </c>
    </row>
    <row r="13" spans="1:13" s="11" customFormat="1" ht="15" customHeight="1" x14ac:dyDescent="0.25">
      <c r="A13" s="42">
        <v>30112226914</v>
      </c>
      <c r="B13" s="9" t="s">
        <v>95</v>
      </c>
      <c r="C13" s="1" t="s">
        <v>13</v>
      </c>
      <c r="D13" s="71">
        <v>4814612017235</v>
      </c>
      <c r="E13" s="71" t="s">
        <v>395</v>
      </c>
      <c r="F13" s="11">
        <v>1</v>
      </c>
      <c r="G13" s="11" t="s">
        <v>203</v>
      </c>
      <c r="H13" s="11">
        <v>0.49</v>
      </c>
      <c r="I13" s="11">
        <v>0.7</v>
      </c>
      <c r="J13" s="11">
        <v>50</v>
      </c>
      <c r="K13" s="11">
        <v>60</v>
      </c>
      <c r="L13" s="11">
        <v>510</v>
      </c>
      <c r="M13" s="11">
        <v>1.5300000000000001E-3</v>
      </c>
    </row>
    <row r="14" spans="1:13" s="11" customFormat="1" ht="15" customHeight="1" x14ac:dyDescent="0.25">
      <c r="A14" s="42">
        <v>30112226914</v>
      </c>
      <c r="B14" s="9" t="s">
        <v>95</v>
      </c>
      <c r="C14" s="1" t="s">
        <v>13</v>
      </c>
      <c r="D14" s="71">
        <v>4814612041513</v>
      </c>
      <c r="E14" s="71" t="s">
        <v>395</v>
      </c>
      <c r="F14" s="11">
        <v>10</v>
      </c>
      <c r="G14" s="11" t="s">
        <v>203</v>
      </c>
      <c r="H14" s="11">
        <v>0.49</v>
      </c>
      <c r="I14" s="11">
        <v>0.7</v>
      </c>
      <c r="J14" s="11">
        <v>50</v>
      </c>
      <c r="K14" s="11">
        <v>60</v>
      </c>
      <c r="L14" s="11">
        <v>510</v>
      </c>
      <c r="M14" s="11">
        <v>1.5300000000000001E-3</v>
      </c>
    </row>
    <row r="15" spans="1:13" s="11" customFormat="1" ht="15" customHeight="1" x14ac:dyDescent="0.25">
      <c r="A15" s="42">
        <v>30112226904</v>
      </c>
      <c r="B15" s="9" t="s">
        <v>96</v>
      </c>
      <c r="C15" s="1" t="s">
        <v>14</v>
      </c>
      <c r="D15" s="71">
        <v>4814612017242</v>
      </c>
      <c r="E15" s="71" t="s">
        <v>395</v>
      </c>
      <c r="F15" s="11">
        <v>1</v>
      </c>
      <c r="G15" s="11" t="s">
        <v>203</v>
      </c>
      <c r="H15" s="11">
        <v>0.49</v>
      </c>
      <c r="I15" s="11">
        <v>0.7</v>
      </c>
      <c r="J15" s="11">
        <v>50</v>
      </c>
      <c r="K15" s="11">
        <v>60</v>
      </c>
      <c r="L15" s="11">
        <v>510</v>
      </c>
      <c r="M15" s="11">
        <v>1.5300000000000001E-3</v>
      </c>
    </row>
    <row r="16" spans="1:13" s="11" customFormat="1" ht="15" customHeight="1" x14ac:dyDescent="0.25">
      <c r="A16" s="42">
        <v>30112226904</v>
      </c>
      <c r="B16" s="9" t="s">
        <v>96</v>
      </c>
      <c r="C16" s="1" t="s">
        <v>14</v>
      </c>
      <c r="D16" s="71">
        <v>4814612041476</v>
      </c>
      <c r="E16" s="71" t="s">
        <v>395</v>
      </c>
      <c r="F16" s="11">
        <v>10</v>
      </c>
      <c r="G16" s="11" t="s">
        <v>203</v>
      </c>
      <c r="H16" s="11">
        <v>0.49</v>
      </c>
      <c r="I16" s="11">
        <v>0.7</v>
      </c>
      <c r="J16" s="11">
        <v>50</v>
      </c>
      <c r="K16" s="11">
        <v>60</v>
      </c>
      <c r="L16" s="11">
        <v>510</v>
      </c>
      <c r="M16" s="11">
        <v>1.5300000000000001E-3</v>
      </c>
    </row>
    <row r="17" spans="1:13" s="11" customFormat="1" ht="15" customHeight="1" x14ac:dyDescent="0.25">
      <c r="A17" s="42">
        <v>30112226903</v>
      </c>
      <c r="B17" s="9" t="s">
        <v>97</v>
      </c>
      <c r="C17" s="1" t="s">
        <v>15</v>
      </c>
      <c r="D17" s="71">
        <v>4814612017273</v>
      </c>
      <c r="E17" s="71" t="s">
        <v>395</v>
      </c>
      <c r="F17" s="11">
        <v>1</v>
      </c>
      <c r="G17" s="11" t="s">
        <v>203</v>
      </c>
      <c r="H17" s="11">
        <v>0.49</v>
      </c>
      <c r="I17" s="11">
        <v>0.7</v>
      </c>
      <c r="J17" s="11">
        <v>50</v>
      </c>
      <c r="K17" s="11">
        <v>60</v>
      </c>
      <c r="L17" s="11">
        <v>510</v>
      </c>
      <c r="M17" s="11">
        <v>1.5300000000000001E-3</v>
      </c>
    </row>
    <row r="18" spans="1:13" s="11" customFormat="1" ht="15" customHeight="1" x14ac:dyDescent="0.25">
      <c r="A18" s="42">
        <v>30112226903</v>
      </c>
      <c r="B18" s="9" t="s">
        <v>97</v>
      </c>
      <c r="C18" s="1" t="s">
        <v>15</v>
      </c>
      <c r="D18" s="71">
        <v>4814612041469</v>
      </c>
      <c r="E18" s="71" t="s">
        <v>395</v>
      </c>
      <c r="F18" s="11">
        <v>10</v>
      </c>
      <c r="G18" s="11" t="s">
        <v>203</v>
      </c>
      <c r="H18" s="11">
        <v>0.49</v>
      </c>
      <c r="I18" s="11">
        <v>0.7</v>
      </c>
      <c r="J18" s="11">
        <v>50</v>
      </c>
      <c r="K18" s="11">
        <v>60</v>
      </c>
      <c r="L18" s="11">
        <v>510</v>
      </c>
      <c r="M18" s="11">
        <v>1.5300000000000001E-3</v>
      </c>
    </row>
    <row r="19" spans="1:13" s="11" customFormat="1" ht="15" customHeight="1" x14ac:dyDescent="0.25">
      <c r="A19" s="42">
        <v>30112226910</v>
      </c>
      <c r="B19" s="9" t="s">
        <v>98</v>
      </c>
      <c r="C19" s="1" t="s">
        <v>16</v>
      </c>
      <c r="D19" s="71">
        <v>4814612017297</v>
      </c>
      <c r="E19" s="71" t="s">
        <v>395</v>
      </c>
      <c r="F19" s="11">
        <v>1</v>
      </c>
      <c r="G19" s="11" t="s">
        <v>203</v>
      </c>
      <c r="H19" s="11">
        <v>0.49</v>
      </c>
      <c r="I19" s="11">
        <v>0.7</v>
      </c>
      <c r="J19" s="11">
        <v>50</v>
      </c>
      <c r="K19" s="11">
        <v>60</v>
      </c>
      <c r="L19" s="11">
        <v>510</v>
      </c>
      <c r="M19" s="11">
        <v>1.5300000000000001E-3</v>
      </c>
    </row>
    <row r="20" spans="1:13" s="11" customFormat="1" ht="15" customHeight="1" x14ac:dyDescent="0.25">
      <c r="A20" s="42">
        <v>30112226910</v>
      </c>
      <c r="B20" s="9" t="s">
        <v>98</v>
      </c>
      <c r="C20" s="1" t="s">
        <v>16</v>
      </c>
      <c r="D20" s="71">
        <v>4814612041506</v>
      </c>
      <c r="E20" s="71" t="s">
        <v>395</v>
      </c>
      <c r="F20" s="11">
        <v>10</v>
      </c>
      <c r="G20" s="11" t="s">
        <v>203</v>
      </c>
      <c r="H20" s="11">
        <v>0.49</v>
      </c>
      <c r="I20" s="11">
        <v>0.7</v>
      </c>
      <c r="J20" s="11">
        <v>50</v>
      </c>
      <c r="K20" s="11">
        <v>60</v>
      </c>
      <c r="L20" s="11">
        <v>510</v>
      </c>
      <c r="M20" s="11">
        <v>1.5300000000000001E-3</v>
      </c>
    </row>
    <row r="21" spans="1:13" s="11" customFormat="1" ht="15" customHeight="1" x14ac:dyDescent="0.25">
      <c r="A21" s="42">
        <v>30112226916</v>
      </c>
      <c r="B21" s="9" t="s">
        <v>285</v>
      </c>
      <c r="C21" s="1" t="s">
        <v>279</v>
      </c>
      <c r="D21" s="71">
        <v>4814612031262</v>
      </c>
      <c r="E21" s="71" t="s">
        <v>396</v>
      </c>
      <c r="F21" s="11">
        <v>1</v>
      </c>
      <c r="G21" s="68"/>
      <c r="H21" s="68">
        <v>0.9</v>
      </c>
      <c r="I21" s="68">
        <v>1</v>
      </c>
      <c r="J21" s="11">
        <v>50</v>
      </c>
      <c r="K21" s="11">
        <v>60</v>
      </c>
      <c r="L21" s="11">
        <v>510</v>
      </c>
      <c r="M21" s="68">
        <v>4.0000000000000001E-3</v>
      </c>
    </row>
    <row r="22" spans="1:13" s="11" customFormat="1" ht="15" customHeight="1" x14ac:dyDescent="0.25">
      <c r="A22" s="42">
        <v>30112226916</v>
      </c>
      <c r="B22" s="9" t="s">
        <v>285</v>
      </c>
      <c r="C22" s="1" t="s">
        <v>279</v>
      </c>
      <c r="D22" s="71">
        <v>4814612031279</v>
      </c>
      <c r="E22" s="71" t="s">
        <v>396</v>
      </c>
      <c r="F22" s="11">
        <v>5</v>
      </c>
      <c r="G22" s="68"/>
      <c r="H22" s="68">
        <v>0.9</v>
      </c>
      <c r="I22" s="68">
        <v>1</v>
      </c>
      <c r="J22" s="11">
        <v>50</v>
      </c>
      <c r="K22" s="11">
        <v>60</v>
      </c>
      <c r="L22" s="11">
        <v>510</v>
      </c>
      <c r="M22" s="68">
        <v>4.0000000000000001E-3</v>
      </c>
    </row>
    <row r="23" spans="1:13" s="11" customFormat="1" ht="15" customHeight="1" x14ac:dyDescent="0.25">
      <c r="A23" s="42">
        <v>30112226905</v>
      </c>
      <c r="B23" s="9" t="s">
        <v>99</v>
      </c>
      <c r="C23" s="1" t="s">
        <v>17</v>
      </c>
      <c r="D23" s="71">
        <v>4814612017303</v>
      </c>
      <c r="E23" s="71" t="s">
        <v>395</v>
      </c>
      <c r="F23" s="11">
        <v>1</v>
      </c>
      <c r="H23" s="11">
        <v>0.49</v>
      </c>
      <c r="I23" s="11">
        <v>0.7</v>
      </c>
      <c r="J23" s="11">
        <v>50</v>
      </c>
      <c r="K23" s="11">
        <v>60</v>
      </c>
      <c r="L23" s="11">
        <v>510</v>
      </c>
      <c r="M23" s="11">
        <v>1.5300000000000001E-3</v>
      </c>
    </row>
    <row r="24" spans="1:13" s="11" customFormat="1" ht="15" customHeight="1" x14ac:dyDescent="0.25">
      <c r="A24" s="42">
        <v>30112226905</v>
      </c>
      <c r="B24" s="9" t="s">
        <v>99</v>
      </c>
      <c r="C24" s="1" t="s">
        <v>17</v>
      </c>
      <c r="D24" s="71">
        <v>4814612041483</v>
      </c>
      <c r="E24" s="71" t="s">
        <v>395</v>
      </c>
      <c r="F24" s="11">
        <v>10</v>
      </c>
      <c r="H24" s="11">
        <v>0.49</v>
      </c>
      <c r="I24" s="11">
        <v>0.7</v>
      </c>
      <c r="J24" s="11">
        <v>50</v>
      </c>
      <c r="K24" s="11">
        <v>60</v>
      </c>
      <c r="L24" s="11">
        <v>510</v>
      </c>
      <c r="M24" s="11">
        <v>1.5300000000000001E-3</v>
      </c>
    </row>
    <row r="25" spans="1:13" s="11" customFormat="1" ht="15" customHeight="1" x14ac:dyDescent="0.25">
      <c r="A25" s="42">
        <v>30112226906</v>
      </c>
      <c r="B25" s="9" t="s">
        <v>100</v>
      </c>
      <c r="C25" s="1" t="s">
        <v>18</v>
      </c>
      <c r="D25" s="71">
        <v>4814612017310</v>
      </c>
      <c r="E25" s="71" t="s">
        <v>395</v>
      </c>
      <c r="F25" s="11">
        <v>1</v>
      </c>
      <c r="G25" s="11" t="s">
        <v>203</v>
      </c>
      <c r="H25" s="11">
        <v>0.49</v>
      </c>
      <c r="I25" s="11">
        <v>0.7</v>
      </c>
      <c r="J25" s="11">
        <v>50</v>
      </c>
      <c r="K25" s="11">
        <v>60</v>
      </c>
      <c r="L25" s="11">
        <v>510</v>
      </c>
      <c r="M25" s="11">
        <v>1.5300000000000001E-3</v>
      </c>
    </row>
    <row r="26" spans="1:13" s="11" customFormat="1" ht="15" customHeight="1" x14ac:dyDescent="0.25">
      <c r="A26" s="42">
        <v>30112226906</v>
      </c>
      <c r="B26" s="9" t="s">
        <v>100</v>
      </c>
      <c r="C26" s="1" t="s">
        <v>18</v>
      </c>
      <c r="D26" s="71">
        <v>4814612041490</v>
      </c>
      <c r="E26" s="71" t="s">
        <v>395</v>
      </c>
      <c r="F26" s="11">
        <v>10</v>
      </c>
      <c r="G26" s="11" t="s">
        <v>203</v>
      </c>
      <c r="H26" s="11">
        <v>0.49</v>
      </c>
      <c r="I26" s="11">
        <v>0.7</v>
      </c>
      <c r="J26" s="11">
        <v>50</v>
      </c>
      <c r="K26" s="11">
        <v>60</v>
      </c>
      <c r="L26" s="11">
        <v>510</v>
      </c>
      <c r="M26" s="11">
        <v>1.5300000000000001E-3</v>
      </c>
    </row>
    <row r="27" spans="1:13" s="11" customFormat="1" ht="15" customHeight="1" x14ac:dyDescent="0.25">
      <c r="A27" s="42">
        <v>30112227101</v>
      </c>
      <c r="B27" s="9" t="s">
        <v>101</v>
      </c>
      <c r="C27" s="1" t="s">
        <v>19</v>
      </c>
      <c r="D27" s="71">
        <v>4814612017334</v>
      </c>
      <c r="E27" s="71" t="s">
        <v>395</v>
      </c>
      <c r="F27" s="11">
        <v>1</v>
      </c>
      <c r="G27" s="11" t="s">
        <v>11</v>
      </c>
      <c r="H27" s="11">
        <v>0.35</v>
      </c>
      <c r="I27" s="11">
        <v>0.5</v>
      </c>
      <c r="J27" s="11">
        <v>50</v>
      </c>
      <c r="K27" s="11">
        <v>60</v>
      </c>
      <c r="L27" s="11">
        <v>290</v>
      </c>
      <c r="M27" s="11">
        <v>8.7000000000000001E-4</v>
      </c>
    </row>
    <row r="28" spans="1:13" s="11" customFormat="1" ht="15" customHeight="1" x14ac:dyDescent="0.25">
      <c r="A28" s="42">
        <v>30112227101</v>
      </c>
      <c r="B28" s="9" t="s">
        <v>101</v>
      </c>
      <c r="C28" s="1" t="s">
        <v>19</v>
      </c>
      <c r="D28" s="71">
        <v>4814612041537</v>
      </c>
      <c r="E28" s="71" t="s">
        <v>395</v>
      </c>
      <c r="F28" s="11">
        <v>10</v>
      </c>
      <c r="G28" s="11" t="s">
        <v>11</v>
      </c>
      <c r="H28" s="11">
        <v>0.35</v>
      </c>
      <c r="I28" s="11">
        <v>0.5</v>
      </c>
      <c r="J28" s="11">
        <v>50</v>
      </c>
      <c r="K28" s="11">
        <v>60</v>
      </c>
      <c r="L28" s="11">
        <v>290</v>
      </c>
      <c r="M28" s="11">
        <v>8.7000000000000001E-4</v>
      </c>
    </row>
    <row r="29" spans="1:13" s="11" customFormat="1" ht="15" customHeight="1" x14ac:dyDescent="0.25">
      <c r="A29" s="42">
        <v>30112227105</v>
      </c>
      <c r="B29" s="9" t="s">
        <v>102</v>
      </c>
      <c r="C29" s="1" t="s">
        <v>20</v>
      </c>
      <c r="D29" s="71">
        <v>4814612017341</v>
      </c>
      <c r="E29" s="71" t="s">
        <v>395</v>
      </c>
      <c r="F29" s="11">
        <v>1</v>
      </c>
      <c r="G29" s="11" t="s">
        <v>11</v>
      </c>
      <c r="H29" s="11">
        <v>0.35</v>
      </c>
      <c r="I29" s="11">
        <v>0.5</v>
      </c>
      <c r="J29" s="11">
        <v>50</v>
      </c>
      <c r="K29" s="11">
        <v>60</v>
      </c>
      <c r="L29" s="11">
        <v>290</v>
      </c>
      <c r="M29" s="11">
        <v>8.7000000000000001E-4</v>
      </c>
    </row>
    <row r="30" spans="1:13" s="11" customFormat="1" ht="15" customHeight="1" x14ac:dyDescent="0.25">
      <c r="A30" s="42">
        <v>30112227105</v>
      </c>
      <c r="B30" s="9" t="s">
        <v>102</v>
      </c>
      <c r="C30" s="1" t="s">
        <v>20</v>
      </c>
      <c r="D30" s="71">
        <v>4814612042350</v>
      </c>
      <c r="E30" s="71" t="s">
        <v>395</v>
      </c>
      <c r="F30" s="11">
        <v>5</v>
      </c>
      <c r="G30" s="11" t="s">
        <v>11</v>
      </c>
      <c r="H30" s="11">
        <v>0.35</v>
      </c>
      <c r="I30" s="11">
        <v>0.5</v>
      </c>
      <c r="J30" s="11">
        <v>50</v>
      </c>
      <c r="K30" s="11">
        <v>60</v>
      </c>
      <c r="L30" s="11">
        <v>290</v>
      </c>
      <c r="M30" s="11">
        <v>8.7000000000000001E-4</v>
      </c>
    </row>
    <row r="31" spans="1:13" s="11" customFormat="1" ht="15" customHeight="1" x14ac:dyDescent="0.25">
      <c r="A31" s="42">
        <v>30112226917</v>
      </c>
      <c r="B31" s="9" t="s">
        <v>282</v>
      </c>
      <c r="C31" s="1" t="s">
        <v>280</v>
      </c>
      <c r="D31" s="71">
        <v>4814612031286</v>
      </c>
      <c r="E31" s="71" t="s">
        <v>396</v>
      </c>
      <c r="F31" s="11">
        <v>1</v>
      </c>
      <c r="G31" s="68"/>
      <c r="H31" s="68">
        <v>0.9</v>
      </c>
      <c r="I31" s="68">
        <v>1</v>
      </c>
      <c r="J31" s="11">
        <v>50</v>
      </c>
      <c r="K31" s="11">
        <v>60</v>
      </c>
      <c r="L31" s="11">
        <v>290</v>
      </c>
      <c r="M31" s="68">
        <v>4.0000000000000001E-3</v>
      </c>
    </row>
    <row r="32" spans="1:13" s="11" customFormat="1" ht="15" customHeight="1" x14ac:dyDescent="0.25">
      <c r="A32" s="42">
        <v>30112226917</v>
      </c>
      <c r="B32" s="9" t="s">
        <v>282</v>
      </c>
      <c r="C32" s="1" t="s">
        <v>280</v>
      </c>
      <c r="D32" s="71">
        <v>4814612031293</v>
      </c>
      <c r="E32" s="71" t="s">
        <v>396</v>
      </c>
      <c r="F32" s="11">
        <v>10</v>
      </c>
      <c r="G32" s="68"/>
      <c r="H32" s="68">
        <v>0.9</v>
      </c>
      <c r="I32" s="68">
        <v>1</v>
      </c>
      <c r="J32" s="11">
        <v>50</v>
      </c>
      <c r="K32" s="11">
        <v>60</v>
      </c>
      <c r="L32" s="11">
        <v>290</v>
      </c>
      <c r="M32" s="68">
        <v>4.0000000000000001E-3</v>
      </c>
    </row>
    <row r="33" spans="1:13" s="11" customFormat="1" ht="15" customHeight="1" x14ac:dyDescent="0.25">
      <c r="A33" s="42">
        <v>30112227100</v>
      </c>
      <c r="B33" s="9" t="s">
        <v>103</v>
      </c>
      <c r="C33" s="1" t="s">
        <v>21</v>
      </c>
      <c r="D33" s="71">
        <v>4814612017365</v>
      </c>
      <c r="E33" s="71" t="s">
        <v>395</v>
      </c>
      <c r="F33" s="11">
        <v>1</v>
      </c>
      <c r="G33" s="11" t="s">
        <v>11</v>
      </c>
      <c r="H33" s="11">
        <v>0.35</v>
      </c>
      <c r="I33" s="11">
        <v>0.5</v>
      </c>
      <c r="J33" s="11">
        <v>50</v>
      </c>
      <c r="K33" s="11">
        <v>60</v>
      </c>
      <c r="L33" s="11">
        <v>290</v>
      </c>
      <c r="M33" s="11">
        <v>8.7000000000000001E-4</v>
      </c>
    </row>
    <row r="34" spans="1:13" s="11" customFormat="1" ht="15" customHeight="1" x14ac:dyDescent="0.25">
      <c r="A34" s="42">
        <v>30112227100</v>
      </c>
      <c r="B34" s="9" t="s">
        <v>103</v>
      </c>
      <c r="C34" s="1" t="s">
        <v>21</v>
      </c>
      <c r="D34" s="71">
        <v>4814612041520</v>
      </c>
      <c r="E34" s="71" t="s">
        <v>395</v>
      </c>
      <c r="F34" s="11">
        <v>10</v>
      </c>
      <c r="G34" s="11" t="s">
        <v>11</v>
      </c>
      <c r="H34" s="11">
        <v>0.35</v>
      </c>
      <c r="I34" s="11">
        <v>0.5</v>
      </c>
      <c r="J34" s="11">
        <v>50</v>
      </c>
      <c r="K34" s="11">
        <v>60</v>
      </c>
      <c r="L34" s="11">
        <v>290</v>
      </c>
      <c r="M34" s="11">
        <v>8.7000000000000001E-4</v>
      </c>
    </row>
    <row r="35" spans="1:13" s="11" customFormat="1" ht="15" customHeight="1" x14ac:dyDescent="0.25">
      <c r="A35" s="42">
        <v>30112227103</v>
      </c>
      <c r="B35" s="9" t="s">
        <v>104</v>
      </c>
      <c r="C35" s="1" t="s">
        <v>22</v>
      </c>
      <c r="D35" s="71">
        <v>4814612017389</v>
      </c>
      <c r="E35" s="71" t="s">
        <v>395</v>
      </c>
      <c r="F35" s="11">
        <v>1</v>
      </c>
      <c r="G35" s="11" t="s">
        <v>11</v>
      </c>
      <c r="H35" s="11">
        <v>0.35</v>
      </c>
      <c r="I35" s="11">
        <v>0.5</v>
      </c>
      <c r="J35" s="11">
        <v>50</v>
      </c>
      <c r="K35" s="11">
        <v>60</v>
      </c>
      <c r="L35" s="11">
        <v>290</v>
      </c>
      <c r="M35" s="11">
        <v>8.7000000000000001E-4</v>
      </c>
    </row>
    <row r="36" spans="1:13" s="11" customFormat="1" ht="15" customHeight="1" x14ac:dyDescent="0.25">
      <c r="A36" s="42">
        <v>30112227103</v>
      </c>
      <c r="B36" s="9" t="s">
        <v>104</v>
      </c>
      <c r="C36" s="1" t="s">
        <v>22</v>
      </c>
      <c r="D36" s="71">
        <v>4814612041544</v>
      </c>
      <c r="E36" s="71" t="s">
        <v>395</v>
      </c>
      <c r="F36" s="11">
        <v>10</v>
      </c>
      <c r="G36" s="11" t="s">
        <v>11</v>
      </c>
      <c r="H36" s="11">
        <v>0.35</v>
      </c>
      <c r="I36" s="11">
        <v>0.5</v>
      </c>
      <c r="J36" s="11">
        <v>50</v>
      </c>
      <c r="K36" s="11">
        <v>60</v>
      </c>
      <c r="L36" s="11">
        <v>290</v>
      </c>
      <c r="M36" s="11">
        <v>8.7000000000000001E-4</v>
      </c>
    </row>
    <row r="37" spans="1:13" ht="15" customHeight="1" x14ac:dyDescent="0.25">
      <c r="A37" s="37"/>
      <c r="B37" s="38" t="s">
        <v>23</v>
      </c>
      <c r="C37" s="31"/>
      <c r="D37" s="72"/>
      <c r="E37" s="72"/>
      <c r="F37" s="68"/>
      <c r="G37" s="68"/>
      <c r="H37" s="68"/>
      <c r="I37" s="68"/>
      <c r="J37" s="68"/>
      <c r="K37" s="68"/>
      <c r="L37" s="68"/>
      <c r="M37" s="68"/>
    </row>
    <row r="38" spans="1:13" s="11" customFormat="1" ht="15" customHeight="1" x14ac:dyDescent="0.25">
      <c r="A38" s="42">
        <v>99900000003</v>
      </c>
      <c r="B38" s="9" t="s">
        <v>105</v>
      </c>
      <c r="C38" s="9" t="s">
        <v>24</v>
      </c>
      <c r="D38" s="73">
        <v>4814612013268</v>
      </c>
      <c r="E38" s="71" t="s">
        <v>396</v>
      </c>
      <c r="F38" s="11">
        <v>1</v>
      </c>
      <c r="G38" s="11" t="s">
        <v>203</v>
      </c>
      <c r="H38" s="11">
        <v>0.6</v>
      </c>
      <c r="I38" s="11">
        <v>0.7</v>
      </c>
      <c r="J38" s="11">
        <v>250</v>
      </c>
      <c r="K38" s="11">
        <v>200</v>
      </c>
      <c r="L38" s="11">
        <v>50</v>
      </c>
      <c r="M38" s="11">
        <v>2.5000000000000001E-3</v>
      </c>
    </row>
    <row r="39" spans="1:13" s="11" customFormat="1" ht="15" customHeight="1" x14ac:dyDescent="0.25">
      <c r="A39" s="42">
        <v>99900000003</v>
      </c>
      <c r="B39" s="9" t="s">
        <v>105</v>
      </c>
      <c r="C39" s="9" t="s">
        <v>24</v>
      </c>
      <c r="D39" s="73">
        <v>4814612038650</v>
      </c>
      <c r="E39" s="71" t="s">
        <v>396</v>
      </c>
      <c r="F39" s="11">
        <v>10</v>
      </c>
      <c r="G39" s="11" t="s">
        <v>203</v>
      </c>
      <c r="H39" s="11">
        <v>0.6</v>
      </c>
      <c r="I39" s="11">
        <v>0.7</v>
      </c>
      <c r="J39" s="11">
        <v>250</v>
      </c>
      <c r="K39" s="11">
        <v>200</v>
      </c>
      <c r="L39" s="11">
        <v>50</v>
      </c>
      <c r="M39" s="11">
        <v>2.5000000000000001E-3</v>
      </c>
    </row>
    <row r="40" spans="1:13" s="11" customFormat="1" ht="15" customHeight="1" x14ac:dyDescent="0.25">
      <c r="A40" s="42">
        <v>99900000004</v>
      </c>
      <c r="B40" s="9" t="s">
        <v>106</v>
      </c>
      <c r="C40" s="9" t="s">
        <v>25</v>
      </c>
      <c r="D40" s="73">
        <v>4814612013275</v>
      </c>
      <c r="E40" s="71" t="s">
        <v>396</v>
      </c>
      <c r="F40" s="11">
        <v>1</v>
      </c>
      <c r="G40" s="11" t="s">
        <v>203</v>
      </c>
      <c r="H40" s="11">
        <v>0.6</v>
      </c>
      <c r="I40" s="11">
        <v>0.7</v>
      </c>
      <c r="J40" s="11">
        <v>250</v>
      </c>
      <c r="K40" s="11">
        <v>200</v>
      </c>
      <c r="L40" s="11">
        <v>50</v>
      </c>
      <c r="M40" s="11">
        <v>2.5000000000000001E-3</v>
      </c>
    </row>
    <row r="41" spans="1:13" s="11" customFormat="1" ht="15" customHeight="1" x14ac:dyDescent="0.25">
      <c r="A41" s="42">
        <v>99900000004</v>
      </c>
      <c r="B41" s="9" t="s">
        <v>106</v>
      </c>
      <c r="C41" s="9" t="s">
        <v>25</v>
      </c>
      <c r="D41" s="73">
        <v>4814612038667</v>
      </c>
      <c r="E41" s="71" t="s">
        <v>396</v>
      </c>
      <c r="F41" s="11">
        <v>10</v>
      </c>
      <c r="G41" s="11" t="s">
        <v>203</v>
      </c>
      <c r="H41" s="11">
        <v>0.6</v>
      </c>
      <c r="I41" s="11">
        <v>0.7</v>
      </c>
      <c r="J41" s="11">
        <v>250</v>
      </c>
      <c r="K41" s="11">
        <v>200</v>
      </c>
      <c r="L41" s="11">
        <v>50</v>
      </c>
      <c r="M41" s="11">
        <v>2.5000000000000001E-3</v>
      </c>
    </row>
    <row r="42" spans="1:13" s="11" customFormat="1" ht="15" customHeight="1" x14ac:dyDescent="0.25">
      <c r="A42" s="42">
        <v>99900000005</v>
      </c>
      <c r="B42" s="9" t="s">
        <v>107</v>
      </c>
      <c r="C42" s="9" t="s">
        <v>26</v>
      </c>
      <c r="D42" s="73">
        <v>4814612013282</v>
      </c>
      <c r="E42" s="71" t="s">
        <v>396</v>
      </c>
      <c r="F42" s="11">
        <v>1</v>
      </c>
      <c r="G42" s="11" t="s">
        <v>203</v>
      </c>
      <c r="H42" s="11">
        <v>0.6</v>
      </c>
      <c r="I42" s="11">
        <v>0.7</v>
      </c>
      <c r="J42" s="11">
        <v>250</v>
      </c>
      <c r="K42" s="11">
        <v>200</v>
      </c>
      <c r="L42" s="11">
        <v>50</v>
      </c>
      <c r="M42" s="11">
        <v>2.5000000000000001E-3</v>
      </c>
    </row>
    <row r="43" spans="1:13" s="11" customFormat="1" ht="15" customHeight="1" x14ac:dyDescent="0.25">
      <c r="A43" s="42">
        <v>99900000005</v>
      </c>
      <c r="B43" s="9" t="s">
        <v>107</v>
      </c>
      <c r="C43" s="9" t="s">
        <v>26</v>
      </c>
      <c r="D43" s="73">
        <v>4814612038674</v>
      </c>
      <c r="E43" s="71" t="s">
        <v>396</v>
      </c>
      <c r="F43" s="11">
        <v>10</v>
      </c>
      <c r="G43" s="11" t="s">
        <v>203</v>
      </c>
      <c r="H43" s="11">
        <v>0.6</v>
      </c>
      <c r="I43" s="11">
        <v>0.7</v>
      </c>
      <c r="J43" s="11">
        <v>250</v>
      </c>
      <c r="K43" s="11">
        <v>200</v>
      </c>
      <c r="L43" s="11">
        <v>50</v>
      </c>
      <c r="M43" s="11">
        <v>2.5000000000000001E-3</v>
      </c>
    </row>
    <row r="44" spans="1:13" s="11" customFormat="1" ht="15" customHeight="1" x14ac:dyDescent="0.25">
      <c r="A44" s="42">
        <v>99900000006</v>
      </c>
      <c r="B44" s="9" t="s">
        <v>139</v>
      </c>
      <c r="C44" s="9" t="s">
        <v>27</v>
      </c>
      <c r="D44" s="73">
        <v>4814612013299</v>
      </c>
      <c r="E44" s="71" t="s">
        <v>396</v>
      </c>
      <c r="F44" s="11">
        <v>1</v>
      </c>
      <c r="G44" s="11" t="s">
        <v>203</v>
      </c>
      <c r="H44" s="11">
        <v>0.6</v>
      </c>
      <c r="I44" s="11">
        <v>0.7</v>
      </c>
      <c r="J44" s="11">
        <v>250</v>
      </c>
      <c r="K44" s="11">
        <v>200</v>
      </c>
      <c r="L44" s="11">
        <v>50</v>
      </c>
      <c r="M44" s="11">
        <v>2.5000000000000001E-3</v>
      </c>
    </row>
    <row r="45" spans="1:13" s="11" customFormat="1" ht="15" customHeight="1" x14ac:dyDescent="0.25">
      <c r="A45" s="42">
        <v>99900000006</v>
      </c>
      <c r="B45" s="9" t="s">
        <v>139</v>
      </c>
      <c r="C45" s="9" t="s">
        <v>27</v>
      </c>
      <c r="D45" s="73">
        <v>4814612038681</v>
      </c>
      <c r="E45" s="71" t="s">
        <v>396</v>
      </c>
      <c r="F45" s="11">
        <v>10</v>
      </c>
      <c r="G45" s="11" t="s">
        <v>203</v>
      </c>
      <c r="H45" s="11">
        <v>0.6</v>
      </c>
      <c r="I45" s="11">
        <v>0.7</v>
      </c>
      <c r="J45" s="11">
        <v>250</v>
      </c>
      <c r="K45" s="11">
        <v>200</v>
      </c>
      <c r="L45" s="11">
        <v>50</v>
      </c>
      <c r="M45" s="11">
        <v>2.5000000000000001E-3</v>
      </c>
    </row>
    <row r="46" spans="1:13" s="11" customFormat="1" ht="15" customHeight="1" x14ac:dyDescent="0.25">
      <c r="A46" s="42">
        <v>99900000007</v>
      </c>
      <c r="B46" s="9" t="s">
        <v>138</v>
      </c>
      <c r="C46" s="9" t="s">
        <v>28</v>
      </c>
      <c r="D46" s="73">
        <v>4814612013305</v>
      </c>
      <c r="E46" s="71" t="s">
        <v>396</v>
      </c>
      <c r="F46" s="11">
        <v>1</v>
      </c>
      <c r="G46" s="11" t="s">
        <v>203</v>
      </c>
      <c r="H46" s="11">
        <v>0.6</v>
      </c>
      <c r="I46" s="11">
        <v>0.7</v>
      </c>
      <c r="J46" s="11">
        <v>250</v>
      </c>
      <c r="K46" s="11">
        <v>200</v>
      </c>
      <c r="L46" s="11">
        <v>50</v>
      </c>
      <c r="M46" s="11">
        <v>2.5000000000000001E-3</v>
      </c>
    </row>
    <row r="47" spans="1:13" s="11" customFormat="1" ht="15" customHeight="1" x14ac:dyDescent="0.25">
      <c r="A47" s="42">
        <v>99900000007</v>
      </c>
      <c r="B47" s="9" t="s">
        <v>138</v>
      </c>
      <c r="C47" s="9" t="s">
        <v>28</v>
      </c>
      <c r="D47" s="73">
        <v>4814612038698</v>
      </c>
      <c r="E47" s="71" t="s">
        <v>396</v>
      </c>
      <c r="F47" s="11">
        <v>10</v>
      </c>
      <c r="G47" s="11" t="s">
        <v>203</v>
      </c>
      <c r="H47" s="11">
        <v>0.6</v>
      </c>
      <c r="I47" s="11">
        <v>0.7</v>
      </c>
      <c r="J47" s="11">
        <v>250</v>
      </c>
      <c r="K47" s="11">
        <v>200</v>
      </c>
      <c r="L47" s="11">
        <v>50</v>
      </c>
      <c r="M47" s="11">
        <v>2.5000000000000001E-3</v>
      </c>
    </row>
    <row r="48" spans="1:13" s="36" customFormat="1" ht="15" customHeight="1" x14ac:dyDescent="0.25">
      <c r="A48" s="30"/>
      <c r="B48" s="31" t="s">
        <v>141</v>
      </c>
      <c r="C48" s="31"/>
      <c r="D48" s="72"/>
      <c r="E48" s="72"/>
      <c r="F48" s="68"/>
      <c r="G48" s="68"/>
      <c r="H48" s="68"/>
      <c r="I48" s="68"/>
      <c r="J48" s="68"/>
      <c r="K48" s="68"/>
      <c r="L48" s="68"/>
      <c r="M48" s="68"/>
    </row>
    <row r="49" spans="1:13" ht="15" customHeight="1" x14ac:dyDescent="0.25">
      <c r="A49" s="37"/>
      <c r="B49" s="38" t="s">
        <v>29</v>
      </c>
      <c r="C49" s="31"/>
      <c r="D49" s="72"/>
      <c r="E49" s="72"/>
      <c r="F49" s="68"/>
      <c r="G49" s="68"/>
      <c r="H49" s="68"/>
      <c r="I49" s="68"/>
      <c r="J49" s="68"/>
      <c r="K49" s="68"/>
      <c r="L49" s="68"/>
      <c r="M49" s="68"/>
    </row>
    <row r="50" spans="1:13" s="11" customFormat="1" ht="15" customHeight="1" x14ac:dyDescent="0.25">
      <c r="A50" s="42">
        <v>30112224410</v>
      </c>
      <c r="B50" s="9" t="s">
        <v>137</v>
      </c>
      <c r="C50" s="9" t="s">
        <v>30</v>
      </c>
      <c r="D50" s="73">
        <v>4814612017402</v>
      </c>
      <c r="E50" s="71" t="s">
        <v>396</v>
      </c>
      <c r="F50" s="11">
        <v>1</v>
      </c>
      <c r="G50" s="11">
        <v>0</v>
      </c>
      <c r="H50" s="11">
        <v>0.63</v>
      </c>
      <c r="I50" s="11">
        <v>0.9</v>
      </c>
      <c r="J50" s="11">
        <v>60</v>
      </c>
      <c r="K50" s="11">
        <v>100</v>
      </c>
      <c r="L50" s="11">
        <v>510</v>
      </c>
      <c r="M50" s="11">
        <v>3.0600000000000002E-3</v>
      </c>
    </row>
    <row r="51" spans="1:13" s="11" customFormat="1" ht="15" customHeight="1" x14ac:dyDescent="0.25">
      <c r="A51" s="42">
        <v>30112224410</v>
      </c>
      <c r="B51" s="9" t="s">
        <v>137</v>
      </c>
      <c r="C51" s="9" t="s">
        <v>30</v>
      </c>
      <c r="D51" s="73">
        <v>4814612041223</v>
      </c>
      <c r="E51" s="71" t="s">
        <v>396</v>
      </c>
      <c r="F51" s="11">
        <v>5</v>
      </c>
      <c r="G51" s="11">
        <v>0</v>
      </c>
      <c r="H51" s="11">
        <v>0.63</v>
      </c>
      <c r="I51" s="11">
        <v>0.9</v>
      </c>
      <c r="J51" s="11">
        <v>60</v>
      </c>
      <c r="K51" s="11">
        <v>100</v>
      </c>
      <c r="L51" s="11">
        <v>510</v>
      </c>
      <c r="M51" s="11">
        <v>3.0600000000000002E-3</v>
      </c>
    </row>
    <row r="52" spans="1:13" s="11" customFormat="1" ht="15" customHeight="1" x14ac:dyDescent="0.25">
      <c r="A52" s="42">
        <v>30112224402</v>
      </c>
      <c r="B52" s="9" t="s">
        <v>136</v>
      </c>
      <c r="C52" s="9" t="s">
        <v>31</v>
      </c>
      <c r="D52" s="73">
        <v>4814612017426</v>
      </c>
      <c r="E52" s="71" t="s">
        <v>396</v>
      </c>
      <c r="F52" s="11">
        <v>1</v>
      </c>
      <c r="G52" s="11">
        <v>0</v>
      </c>
      <c r="H52" s="11">
        <v>0.77</v>
      </c>
      <c r="I52" s="11">
        <v>1.1000000000000001</v>
      </c>
      <c r="J52" s="11">
        <v>60</v>
      </c>
      <c r="K52" s="11">
        <v>100</v>
      </c>
      <c r="L52" s="11">
        <v>510</v>
      </c>
      <c r="M52" s="11">
        <v>3.0600000000000002E-3</v>
      </c>
    </row>
    <row r="53" spans="1:13" s="11" customFormat="1" ht="15" customHeight="1" x14ac:dyDescent="0.25">
      <c r="A53" s="42">
        <v>30112224402</v>
      </c>
      <c r="B53" s="9" t="s">
        <v>136</v>
      </c>
      <c r="C53" s="9" t="s">
        <v>31</v>
      </c>
      <c r="D53" s="73">
        <v>4814612041155</v>
      </c>
      <c r="E53" s="71" t="s">
        <v>396</v>
      </c>
      <c r="F53" s="11">
        <v>5</v>
      </c>
      <c r="G53" s="11">
        <v>0</v>
      </c>
      <c r="H53" s="11">
        <v>0.77</v>
      </c>
      <c r="I53" s="11">
        <v>1.1000000000000001</v>
      </c>
      <c r="J53" s="11">
        <v>60</v>
      </c>
      <c r="K53" s="11">
        <v>100</v>
      </c>
      <c r="L53" s="11">
        <v>510</v>
      </c>
      <c r="M53" s="11">
        <v>3.0600000000000002E-3</v>
      </c>
    </row>
    <row r="54" spans="1:13" s="11" customFormat="1" ht="15" customHeight="1" x14ac:dyDescent="0.25">
      <c r="A54" s="42">
        <v>30112224403</v>
      </c>
      <c r="B54" s="9" t="s">
        <v>135</v>
      </c>
      <c r="C54" s="9" t="s">
        <v>32</v>
      </c>
      <c r="D54" s="73">
        <v>4814612017440</v>
      </c>
      <c r="E54" s="71" t="s">
        <v>396</v>
      </c>
      <c r="F54" s="11">
        <v>1</v>
      </c>
      <c r="G54" s="11">
        <v>0</v>
      </c>
      <c r="H54" s="11">
        <v>0.63</v>
      </c>
      <c r="I54" s="11">
        <v>0.9</v>
      </c>
      <c r="J54" s="11">
        <v>60</v>
      </c>
      <c r="K54" s="11">
        <v>100</v>
      </c>
      <c r="L54" s="11">
        <v>510</v>
      </c>
      <c r="M54" s="11">
        <v>3.0600000000000002E-3</v>
      </c>
    </row>
    <row r="55" spans="1:13" s="11" customFormat="1" ht="15" customHeight="1" x14ac:dyDescent="0.25">
      <c r="A55" s="42">
        <v>30112224403</v>
      </c>
      <c r="B55" s="9" t="s">
        <v>135</v>
      </c>
      <c r="C55" s="9" t="s">
        <v>32</v>
      </c>
      <c r="D55" s="73">
        <v>4814612041162</v>
      </c>
      <c r="E55" s="71" t="s">
        <v>396</v>
      </c>
      <c r="F55" s="11">
        <v>5</v>
      </c>
      <c r="G55" s="11">
        <v>0</v>
      </c>
      <c r="H55" s="11">
        <v>0.63</v>
      </c>
      <c r="I55" s="11">
        <v>0.9</v>
      </c>
      <c r="J55" s="11">
        <v>60</v>
      </c>
      <c r="K55" s="11">
        <v>100</v>
      </c>
      <c r="L55" s="11">
        <v>510</v>
      </c>
      <c r="M55" s="11">
        <v>3.0600000000000002E-3</v>
      </c>
    </row>
    <row r="56" spans="1:13" s="11" customFormat="1" ht="15" customHeight="1" x14ac:dyDescent="0.25">
      <c r="A56" s="42">
        <v>30112224404</v>
      </c>
      <c r="B56" s="9" t="s">
        <v>134</v>
      </c>
      <c r="C56" s="9" t="s">
        <v>33</v>
      </c>
      <c r="D56" s="73">
        <v>4814612017464</v>
      </c>
      <c r="E56" s="71" t="s">
        <v>396</v>
      </c>
      <c r="F56" s="11">
        <v>1</v>
      </c>
      <c r="G56" s="11">
        <v>0</v>
      </c>
      <c r="H56" s="11">
        <v>0.77</v>
      </c>
      <c r="I56" s="11">
        <v>1.1000000000000001</v>
      </c>
      <c r="J56" s="11">
        <v>60</v>
      </c>
      <c r="K56" s="11">
        <v>100</v>
      </c>
      <c r="L56" s="11">
        <v>510</v>
      </c>
      <c r="M56" s="11">
        <v>3.0600000000000002E-3</v>
      </c>
    </row>
    <row r="57" spans="1:13" s="11" customFormat="1" ht="15" customHeight="1" x14ac:dyDescent="0.25">
      <c r="A57" s="42">
        <v>30112224404</v>
      </c>
      <c r="B57" s="9" t="s">
        <v>134</v>
      </c>
      <c r="C57" s="9" t="s">
        <v>33</v>
      </c>
      <c r="D57" s="73">
        <v>4814612041179</v>
      </c>
      <c r="E57" s="71" t="s">
        <v>396</v>
      </c>
      <c r="F57" s="11">
        <v>5</v>
      </c>
      <c r="G57" s="11">
        <v>0</v>
      </c>
      <c r="H57" s="11">
        <v>0.77</v>
      </c>
      <c r="I57" s="11">
        <v>1.1000000000000001</v>
      </c>
      <c r="J57" s="11">
        <v>60</v>
      </c>
      <c r="K57" s="11">
        <v>100</v>
      </c>
      <c r="L57" s="11">
        <v>510</v>
      </c>
      <c r="M57" s="11">
        <v>3.0600000000000002E-3</v>
      </c>
    </row>
    <row r="58" spans="1:13" s="11" customFormat="1" ht="15" customHeight="1" x14ac:dyDescent="0.25">
      <c r="A58" s="42">
        <v>30112224417</v>
      </c>
      <c r="B58" s="9" t="s">
        <v>133</v>
      </c>
      <c r="C58" s="9" t="s">
        <v>34</v>
      </c>
      <c r="D58" s="73">
        <v>4814612017488</v>
      </c>
      <c r="E58" s="71" t="s">
        <v>396</v>
      </c>
      <c r="F58" s="11">
        <v>1</v>
      </c>
      <c r="G58" s="11">
        <v>0</v>
      </c>
      <c r="H58" s="11">
        <v>0.63</v>
      </c>
      <c r="I58" s="11">
        <v>0.9</v>
      </c>
      <c r="J58" s="11">
        <v>60</v>
      </c>
      <c r="K58" s="11">
        <v>100</v>
      </c>
      <c r="L58" s="11">
        <v>510</v>
      </c>
      <c r="M58" s="11">
        <v>3.0600000000000002E-3</v>
      </c>
    </row>
    <row r="59" spans="1:13" s="11" customFormat="1" ht="15" customHeight="1" x14ac:dyDescent="0.25">
      <c r="A59" s="42">
        <v>30112224417</v>
      </c>
      <c r="B59" s="9" t="s">
        <v>133</v>
      </c>
      <c r="C59" s="9" t="s">
        <v>34</v>
      </c>
      <c r="D59" s="73">
        <v>4814612041278</v>
      </c>
      <c r="E59" s="71" t="s">
        <v>396</v>
      </c>
      <c r="F59" s="11">
        <v>5</v>
      </c>
      <c r="G59" s="11">
        <v>0</v>
      </c>
      <c r="H59" s="11">
        <v>0.63</v>
      </c>
      <c r="I59" s="11">
        <v>0.9</v>
      </c>
      <c r="J59" s="11">
        <v>60</v>
      </c>
      <c r="K59" s="11">
        <v>100</v>
      </c>
      <c r="L59" s="11">
        <v>510</v>
      </c>
      <c r="M59" s="11">
        <v>3.0600000000000002E-3</v>
      </c>
    </row>
    <row r="60" spans="1:13" s="11" customFormat="1" ht="15" customHeight="1" x14ac:dyDescent="0.25">
      <c r="A60" s="42">
        <v>30112224418</v>
      </c>
      <c r="B60" s="9" t="s">
        <v>132</v>
      </c>
      <c r="C60" s="9" t="s">
        <v>35</v>
      </c>
      <c r="D60" s="73">
        <v>4814612017495</v>
      </c>
      <c r="E60" s="71" t="s">
        <v>396</v>
      </c>
      <c r="F60" s="11">
        <v>1</v>
      </c>
      <c r="G60" s="11">
        <v>0</v>
      </c>
      <c r="H60" s="11">
        <v>0.77</v>
      </c>
      <c r="I60" s="11">
        <v>1.1000000000000001</v>
      </c>
      <c r="J60" s="11">
        <v>60</v>
      </c>
      <c r="K60" s="11">
        <v>100</v>
      </c>
      <c r="L60" s="11">
        <v>510</v>
      </c>
      <c r="M60" s="11">
        <v>3.0600000000000002E-3</v>
      </c>
    </row>
    <row r="61" spans="1:13" s="11" customFormat="1" ht="15" customHeight="1" x14ac:dyDescent="0.25">
      <c r="A61" s="42">
        <v>30112224418</v>
      </c>
      <c r="B61" s="9" t="s">
        <v>132</v>
      </c>
      <c r="C61" s="9" t="s">
        <v>35</v>
      </c>
      <c r="D61" s="73">
        <v>4814612041285</v>
      </c>
      <c r="E61" s="71" t="s">
        <v>396</v>
      </c>
      <c r="F61" s="11">
        <v>5</v>
      </c>
      <c r="G61" s="11">
        <v>0</v>
      </c>
      <c r="H61" s="11">
        <v>0.77</v>
      </c>
      <c r="I61" s="11">
        <v>1.1000000000000001</v>
      </c>
      <c r="J61" s="11">
        <v>60</v>
      </c>
      <c r="K61" s="11">
        <v>100</v>
      </c>
      <c r="L61" s="11">
        <v>510</v>
      </c>
      <c r="M61" s="11">
        <v>3.0600000000000002E-3</v>
      </c>
    </row>
    <row r="62" spans="1:13" s="11" customFormat="1" ht="15" customHeight="1" x14ac:dyDescent="0.25">
      <c r="A62" s="42">
        <v>30112224411</v>
      </c>
      <c r="B62" s="9" t="s">
        <v>131</v>
      </c>
      <c r="C62" s="9" t="s">
        <v>411</v>
      </c>
      <c r="D62" s="73">
        <v>4814612017501</v>
      </c>
      <c r="E62" s="71" t="s">
        <v>396</v>
      </c>
      <c r="F62" s="11">
        <v>1</v>
      </c>
      <c r="G62" s="11" t="s">
        <v>11</v>
      </c>
      <c r="H62" s="11">
        <v>0.49</v>
      </c>
      <c r="I62" s="11">
        <v>0.7</v>
      </c>
      <c r="J62" s="11">
        <v>50</v>
      </c>
      <c r="K62" s="11">
        <v>60</v>
      </c>
      <c r="L62" s="11">
        <v>510</v>
      </c>
      <c r="M62" s="11">
        <v>1.5300000000000001E-3</v>
      </c>
    </row>
    <row r="63" spans="1:13" s="11" customFormat="1" ht="15" customHeight="1" x14ac:dyDescent="0.25">
      <c r="A63" s="42">
        <v>30112224411</v>
      </c>
      <c r="B63" s="9" t="s">
        <v>131</v>
      </c>
      <c r="C63" s="9" t="s">
        <v>411</v>
      </c>
      <c r="D63" s="73">
        <v>4814612041230</v>
      </c>
      <c r="E63" s="71" t="s">
        <v>396</v>
      </c>
      <c r="F63" s="11">
        <v>10</v>
      </c>
      <c r="G63" s="11" t="s">
        <v>11</v>
      </c>
      <c r="H63" s="11">
        <v>0.49</v>
      </c>
      <c r="I63" s="11">
        <v>0.7</v>
      </c>
      <c r="J63" s="11">
        <v>50</v>
      </c>
      <c r="K63" s="11">
        <v>60</v>
      </c>
      <c r="L63" s="11">
        <v>510</v>
      </c>
      <c r="M63" s="11">
        <v>1.5300000000000001E-3</v>
      </c>
    </row>
    <row r="64" spans="1:13" s="11" customFormat="1" ht="15" customHeight="1" x14ac:dyDescent="0.25">
      <c r="A64" s="42">
        <v>30112224400</v>
      </c>
      <c r="B64" s="9" t="s">
        <v>36</v>
      </c>
      <c r="C64" s="9" t="s">
        <v>37</v>
      </c>
      <c r="D64" s="73">
        <v>4814612017518</v>
      </c>
      <c r="E64" s="71" t="s">
        <v>396</v>
      </c>
      <c r="F64" s="11">
        <v>1</v>
      </c>
      <c r="G64" s="11" t="s">
        <v>11</v>
      </c>
      <c r="H64" s="11">
        <v>0.63</v>
      </c>
      <c r="I64" s="11">
        <v>0.9</v>
      </c>
      <c r="J64" s="11">
        <v>60</v>
      </c>
      <c r="K64" s="11">
        <v>100</v>
      </c>
      <c r="L64" s="11">
        <v>510</v>
      </c>
      <c r="M64" s="11">
        <v>3.0600000000000002E-3</v>
      </c>
    </row>
    <row r="65" spans="1:13" s="11" customFormat="1" ht="15" customHeight="1" x14ac:dyDescent="0.25">
      <c r="A65" s="42">
        <v>30112224400</v>
      </c>
      <c r="B65" s="9" t="s">
        <v>36</v>
      </c>
      <c r="C65" s="9" t="s">
        <v>37</v>
      </c>
      <c r="D65" s="73">
        <v>4814612041131</v>
      </c>
      <c r="E65" s="71" t="s">
        <v>396</v>
      </c>
      <c r="F65" s="11">
        <v>5</v>
      </c>
      <c r="G65" s="11" t="s">
        <v>11</v>
      </c>
      <c r="H65" s="11">
        <v>0.63</v>
      </c>
      <c r="I65" s="11">
        <v>0.9</v>
      </c>
      <c r="J65" s="11">
        <v>60</v>
      </c>
      <c r="K65" s="11">
        <v>100</v>
      </c>
      <c r="L65" s="11">
        <v>510</v>
      </c>
      <c r="M65" s="11">
        <v>3.0600000000000002E-3</v>
      </c>
    </row>
    <row r="66" spans="1:13" s="11" customFormat="1" ht="15" customHeight="1" x14ac:dyDescent="0.25">
      <c r="A66" s="42">
        <v>30112224401</v>
      </c>
      <c r="B66" s="9" t="s">
        <v>130</v>
      </c>
      <c r="C66" s="9" t="s">
        <v>38</v>
      </c>
      <c r="D66" s="73">
        <v>4814612017532</v>
      </c>
      <c r="E66" s="71" t="s">
        <v>396</v>
      </c>
      <c r="F66" s="11">
        <v>1</v>
      </c>
      <c r="G66" s="11" t="s">
        <v>11</v>
      </c>
      <c r="H66" s="11">
        <v>0.77</v>
      </c>
      <c r="I66" s="11">
        <v>1.1000000000000001</v>
      </c>
      <c r="J66" s="11">
        <v>60</v>
      </c>
      <c r="K66" s="11">
        <v>100</v>
      </c>
      <c r="L66" s="11">
        <v>510</v>
      </c>
      <c r="M66" s="11">
        <v>3.0600000000000002E-3</v>
      </c>
    </row>
    <row r="67" spans="1:13" s="11" customFormat="1" ht="15" customHeight="1" x14ac:dyDescent="0.25">
      <c r="A67" s="42">
        <v>30112224401</v>
      </c>
      <c r="B67" s="9" t="s">
        <v>130</v>
      </c>
      <c r="C67" s="9" t="s">
        <v>38</v>
      </c>
      <c r="D67" s="73">
        <v>4814612041148</v>
      </c>
      <c r="E67" s="71" t="s">
        <v>396</v>
      </c>
      <c r="F67" s="11">
        <v>5</v>
      </c>
      <c r="G67" s="11" t="s">
        <v>11</v>
      </c>
      <c r="H67" s="11">
        <v>0.77</v>
      </c>
      <c r="I67" s="11">
        <v>1.1000000000000001</v>
      </c>
      <c r="J67" s="11">
        <v>60</v>
      </c>
      <c r="K67" s="11">
        <v>100</v>
      </c>
      <c r="L67" s="11">
        <v>510</v>
      </c>
      <c r="M67" s="11">
        <v>3.0600000000000002E-3</v>
      </c>
    </row>
    <row r="68" spans="1:13" s="11" customFormat="1" ht="15" customHeight="1" x14ac:dyDescent="0.25">
      <c r="A68" s="42">
        <v>30112224407</v>
      </c>
      <c r="B68" s="9" t="s">
        <v>129</v>
      </c>
      <c r="C68" s="9" t="s">
        <v>39</v>
      </c>
      <c r="D68" s="73">
        <v>4814612017556</v>
      </c>
      <c r="E68" s="71" t="s">
        <v>396</v>
      </c>
      <c r="F68" s="11">
        <v>1</v>
      </c>
      <c r="G68" s="11" t="s">
        <v>11</v>
      </c>
      <c r="H68" s="11">
        <v>0.77</v>
      </c>
      <c r="I68" s="11">
        <v>1.1000000000000001</v>
      </c>
      <c r="J68" s="11">
        <v>60</v>
      </c>
      <c r="K68" s="11">
        <v>100</v>
      </c>
      <c r="L68" s="11">
        <v>510</v>
      </c>
      <c r="M68" s="11">
        <v>3.0600000000000002E-3</v>
      </c>
    </row>
    <row r="69" spans="1:13" s="11" customFormat="1" ht="15" customHeight="1" x14ac:dyDescent="0.25">
      <c r="A69" s="42">
        <v>30112224407</v>
      </c>
      <c r="B69" s="9" t="s">
        <v>129</v>
      </c>
      <c r="C69" s="9" t="s">
        <v>39</v>
      </c>
      <c r="D69" s="73">
        <v>4814612041209</v>
      </c>
      <c r="E69" s="71" t="s">
        <v>396</v>
      </c>
      <c r="F69" s="11">
        <v>5</v>
      </c>
      <c r="G69" s="11" t="s">
        <v>11</v>
      </c>
      <c r="H69" s="11">
        <v>0.77</v>
      </c>
      <c r="I69" s="11">
        <v>1.1000000000000001</v>
      </c>
      <c r="J69" s="11">
        <v>60</v>
      </c>
      <c r="K69" s="11">
        <v>100</v>
      </c>
      <c r="L69" s="11">
        <v>510</v>
      </c>
      <c r="M69" s="11">
        <v>3.0600000000000002E-3</v>
      </c>
    </row>
    <row r="70" spans="1:13" s="11" customFormat="1" ht="15" customHeight="1" x14ac:dyDescent="0.25">
      <c r="A70" s="42">
        <v>30112224412</v>
      </c>
      <c r="B70" s="9" t="s">
        <v>128</v>
      </c>
      <c r="C70" s="9" t="s">
        <v>40</v>
      </c>
      <c r="D70" s="73">
        <v>4814612017563</v>
      </c>
      <c r="E70" s="71" t="s">
        <v>395</v>
      </c>
      <c r="F70" s="11">
        <v>1</v>
      </c>
      <c r="G70" s="11" t="s">
        <v>11</v>
      </c>
      <c r="H70" s="11">
        <v>0.49</v>
      </c>
      <c r="I70" s="11">
        <v>0.7</v>
      </c>
      <c r="J70" s="11">
        <v>60</v>
      </c>
      <c r="K70" s="11">
        <v>100</v>
      </c>
      <c r="L70" s="11">
        <v>510</v>
      </c>
      <c r="M70" s="11">
        <v>3.0600000000000002E-3</v>
      </c>
    </row>
    <row r="71" spans="1:13" s="11" customFormat="1" ht="15" customHeight="1" x14ac:dyDescent="0.25">
      <c r="A71" s="42">
        <v>30112224412</v>
      </c>
      <c r="B71" s="9" t="s">
        <v>128</v>
      </c>
      <c r="C71" s="9" t="s">
        <v>40</v>
      </c>
      <c r="D71" s="73">
        <v>4814612041247</v>
      </c>
      <c r="E71" s="71" t="s">
        <v>395</v>
      </c>
      <c r="F71" s="11">
        <v>5</v>
      </c>
      <c r="G71" s="11" t="s">
        <v>11</v>
      </c>
      <c r="H71" s="11">
        <v>0.49</v>
      </c>
      <c r="I71" s="11">
        <v>0.7</v>
      </c>
      <c r="J71" s="11">
        <v>60</v>
      </c>
      <c r="K71" s="11">
        <v>100</v>
      </c>
      <c r="L71" s="11">
        <v>510</v>
      </c>
      <c r="M71" s="11">
        <v>3.0600000000000002E-3</v>
      </c>
    </row>
    <row r="72" spans="1:13" s="11" customFormat="1" ht="15" customHeight="1" x14ac:dyDescent="0.25">
      <c r="A72" s="42">
        <v>30112224409</v>
      </c>
      <c r="B72" s="9" t="s">
        <v>127</v>
      </c>
      <c r="C72" s="9" t="s">
        <v>228</v>
      </c>
      <c r="D72" s="73">
        <v>4814612017570</v>
      </c>
      <c r="E72" s="71" t="s">
        <v>396</v>
      </c>
      <c r="F72" s="11">
        <v>1</v>
      </c>
      <c r="G72" s="11" t="s">
        <v>11</v>
      </c>
      <c r="H72" s="11">
        <v>0.77</v>
      </c>
      <c r="I72" s="11">
        <v>1.1000000000000001</v>
      </c>
      <c r="J72" s="11">
        <v>60</v>
      </c>
      <c r="K72" s="11">
        <v>100</v>
      </c>
      <c r="L72" s="11">
        <v>510</v>
      </c>
      <c r="M72" s="11">
        <v>3.0600000000000002E-3</v>
      </c>
    </row>
    <row r="73" spans="1:13" s="11" customFormat="1" ht="15" customHeight="1" x14ac:dyDescent="0.25">
      <c r="A73" s="42">
        <v>30112224409</v>
      </c>
      <c r="B73" s="9" t="s">
        <v>127</v>
      </c>
      <c r="C73" s="9" t="s">
        <v>228</v>
      </c>
      <c r="D73" s="73">
        <v>4814612041216</v>
      </c>
      <c r="E73" s="71" t="s">
        <v>396</v>
      </c>
      <c r="F73" s="11">
        <v>5</v>
      </c>
      <c r="G73" s="11" t="s">
        <v>11</v>
      </c>
      <c r="H73" s="11">
        <v>0.77</v>
      </c>
      <c r="I73" s="11">
        <v>1.1000000000000001</v>
      </c>
      <c r="J73" s="11">
        <v>60</v>
      </c>
      <c r="K73" s="11">
        <v>100</v>
      </c>
      <c r="L73" s="11">
        <v>510</v>
      </c>
      <c r="M73" s="11">
        <v>3.0600000000000002E-3</v>
      </c>
    </row>
    <row r="74" spans="1:13" s="11" customFormat="1" ht="15" customHeight="1" x14ac:dyDescent="0.25">
      <c r="A74" s="42">
        <v>30112224405</v>
      </c>
      <c r="B74" s="9" t="s">
        <v>126</v>
      </c>
      <c r="C74" s="9" t="s">
        <v>41</v>
      </c>
      <c r="D74" s="73">
        <v>4814612017587</v>
      </c>
      <c r="E74" s="71" t="s">
        <v>396</v>
      </c>
      <c r="F74" s="11">
        <v>1</v>
      </c>
      <c r="G74" s="11" t="s">
        <v>11</v>
      </c>
      <c r="H74" s="11">
        <v>0.77</v>
      </c>
      <c r="I74" s="11">
        <v>1.1000000000000001</v>
      </c>
      <c r="J74" s="11">
        <v>60</v>
      </c>
      <c r="K74" s="11">
        <v>100</v>
      </c>
      <c r="L74" s="11">
        <v>510</v>
      </c>
      <c r="M74" s="11">
        <v>3.0600000000000002E-3</v>
      </c>
    </row>
    <row r="75" spans="1:13" s="11" customFormat="1" ht="15" customHeight="1" x14ac:dyDescent="0.25">
      <c r="A75" s="42">
        <v>30112224405</v>
      </c>
      <c r="B75" s="9" t="s">
        <v>126</v>
      </c>
      <c r="C75" s="9" t="s">
        <v>41</v>
      </c>
      <c r="D75" s="73">
        <v>4814612041186</v>
      </c>
      <c r="E75" s="71" t="s">
        <v>396</v>
      </c>
      <c r="F75" s="11">
        <v>5</v>
      </c>
      <c r="G75" s="11" t="s">
        <v>11</v>
      </c>
      <c r="H75" s="11">
        <v>0.77</v>
      </c>
      <c r="I75" s="11">
        <v>1.1000000000000001</v>
      </c>
      <c r="J75" s="11">
        <v>60</v>
      </c>
      <c r="K75" s="11">
        <v>100</v>
      </c>
      <c r="L75" s="11">
        <v>510</v>
      </c>
      <c r="M75" s="11">
        <v>3.0600000000000002E-3</v>
      </c>
    </row>
    <row r="76" spans="1:13" s="11" customFormat="1" ht="15" customHeight="1" x14ac:dyDescent="0.25">
      <c r="A76" s="42">
        <v>30112224413</v>
      </c>
      <c r="B76" s="9" t="s">
        <v>125</v>
      </c>
      <c r="C76" s="9" t="s">
        <v>398</v>
      </c>
      <c r="D76" s="73">
        <v>4814612017594</v>
      </c>
      <c r="E76" s="71" t="s">
        <v>396</v>
      </c>
      <c r="F76" s="11">
        <v>1</v>
      </c>
      <c r="G76" s="11" t="s">
        <v>11</v>
      </c>
      <c r="H76" s="11">
        <v>0.49</v>
      </c>
      <c r="I76" s="11">
        <v>0.7</v>
      </c>
      <c r="J76" s="11">
        <v>60</v>
      </c>
      <c r="K76" s="11">
        <v>100</v>
      </c>
      <c r="L76" s="11">
        <v>510</v>
      </c>
      <c r="M76" s="11">
        <v>3.0600000000000002E-3</v>
      </c>
    </row>
    <row r="77" spans="1:13" s="11" customFormat="1" ht="15" customHeight="1" x14ac:dyDescent="0.25">
      <c r="A77" s="42">
        <v>30112224413</v>
      </c>
      <c r="B77" s="9" t="s">
        <v>125</v>
      </c>
      <c r="C77" s="9" t="s">
        <v>398</v>
      </c>
      <c r="D77" s="73">
        <v>4814612041254</v>
      </c>
      <c r="E77" s="71" t="s">
        <v>396</v>
      </c>
      <c r="F77" s="11">
        <v>10</v>
      </c>
      <c r="G77" s="11" t="s">
        <v>11</v>
      </c>
      <c r="H77" s="11">
        <v>0.49</v>
      </c>
      <c r="I77" s="11">
        <v>0.7</v>
      </c>
      <c r="J77" s="11">
        <v>60</v>
      </c>
      <c r="K77" s="11">
        <v>100</v>
      </c>
      <c r="L77" s="11">
        <v>510</v>
      </c>
      <c r="M77" s="11">
        <v>3.0600000000000002E-3</v>
      </c>
    </row>
    <row r="78" spans="1:13" s="11" customFormat="1" ht="15" customHeight="1" x14ac:dyDescent="0.25">
      <c r="A78" s="42">
        <v>30112224406</v>
      </c>
      <c r="B78" s="9" t="s">
        <v>124</v>
      </c>
      <c r="C78" s="9" t="s">
        <v>42</v>
      </c>
      <c r="D78" s="73">
        <v>4814612017600</v>
      </c>
      <c r="E78" s="71" t="s">
        <v>396</v>
      </c>
      <c r="F78" s="11">
        <v>1</v>
      </c>
      <c r="G78" s="11" t="s">
        <v>11</v>
      </c>
      <c r="H78" s="11">
        <v>0.77</v>
      </c>
      <c r="I78" s="11">
        <v>1.1000000000000001</v>
      </c>
      <c r="J78" s="11">
        <v>60</v>
      </c>
      <c r="K78" s="11">
        <v>100</v>
      </c>
      <c r="L78" s="11">
        <v>510</v>
      </c>
      <c r="M78" s="11">
        <v>3.0600000000000002E-3</v>
      </c>
    </row>
    <row r="79" spans="1:13" s="11" customFormat="1" ht="15" customHeight="1" x14ac:dyDescent="0.25">
      <c r="A79" s="42">
        <v>30112224406</v>
      </c>
      <c r="B79" s="9" t="s">
        <v>124</v>
      </c>
      <c r="C79" s="9" t="s">
        <v>42</v>
      </c>
      <c r="D79" s="73">
        <v>4814612041193</v>
      </c>
      <c r="E79" s="71" t="s">
        <v>396</v>
      </c>
      <c r="F79" s="11">
        <v>5</v>
      </c>
      <c r="G79" s="11" t="s">
        <v>11</v>
      </c>
      <c r="H79" s="11">
        <v>0.77</v>
      </c>
      <c r="I79" s="11">
        <v>1.1000000000000001</v>
      </c>
      <c r="J79" s="11">
        <v>60</v>
      </c>
      <c r="K79" s="11">
        <v>100</v>
      </c>
      <c r="L79" s="11">
        <v>510</v>
      </c>
      <c r="M79" s="11">
        <v>3.0600000000000002E-3</v>
      </c>
    </row>
    <row r="80" spans="1:13" s="11" customFormat="1" ht="15" customHeight="1" x14ac:dyDescent="0.25">
      <c r="A80" s="42">
        <v>30112224414</v>
      </c>
      <c r="B80" s="9" t="s">
        <v>123</v>
      </c>
      <c r="C80" s="9" t="s">
        <v>43</v>
      </c>
      <c r="D80" s="73">
        <v>4814612017617</v>
      </c>
      <c r="E80" s="71" t="s">
        <v>395</v>
      </c>
      <c r="F80" s="11">
        <v>1</v>
      </c>
      <c r="G80" s="11" t="s">
        <v>11</v>
      </c>
      <c r="H80" s="11">
        <v>0.49</v>
      </c>
      <c r="I80" s="11">
        <v>0.7</v>
      </c>
      <c r="J80" s="11">
        <v>60</v>
      </c>
      <c r="K80" s="11">
        <v>100</v>
      </c>
      <c r="L80" s="11">
        <v>510</v>
      </c>
      <c r="M80" s="11">
        <v>3.0600000000000002E-3</v>
      </c>
    </row>
    <row r="81" spans="1:13" s="11" customFormat="1" ht="15" customHeight="1" x14ac:dyDescent="0.25">
      <c r="A81" s="42">
        <v>30112224414</v>
      </c>
      <c r="B81" s="9" t="s">
        <v>123</v>
      </c>
      <c r="C81" s="9" t="s">
        <v>43</v>
      </c>
      <c r="D81" s="73">
        <v>4814612041261</v>
      </c>
      <c r="E81" s="71" t="s">
        <v>395</v>
      </c>
      <c r="F81" s="11">
        <v>5</v>
      </c>
      <c r="G81" s="11" t="s">
        <v>11</v>
      </c>
      <c r="H81" s="11">
        <v>0.49</v>
      </c>
      <c r="I81" s="11">
        <v>0.7</v>
      </c>
      <c r="J81" s="11">
        <v>60</v>
      </c>
      <c r="K81" s="11">
        <v>100</v>
      </c>
      <c r="L81" s="11">
        <v>510</v>
      </c>
      <c r="M81" s="11">
        <v>3.0600000000000002E-3</v>
      </c>
    </row>
    <row r="82" spans="1:13" s="11" customFormat="1" ht="15" customHeight="1" x14ac:dyDescent="0.25">
      <c r="A82" s="64">
        <v>30112224430</v>
      </c>
      <c r="B82" s="65" t="s">
        <v>331</v>
      </c>
      <c r="C82" s="65" t="s">
        <v>330</v>
      </c>
      <c r="D82" s="74">
        <v>4814612039893</v>
      </c>
      <c r="E82" s="74" t="s">
        <v>396</v>
      </c>
      <c r="F82" s="11">
        <v>1</v>
      </c>
      <c r="G82" s="11">
        <v>0</v>
      </c>
      <c r="H82" s="11">
        <v>0.8</v>
      </c>
      <c r="I82" s="11">
        <v>0.9</v>
      </c>
      <c r="J82" s="11">
        <v>0</v>
      </c>
      <c r="K82" s="11">
        <v>0</v>
      </c>
      <c r="L82" s="11">
        <v>0</v>
      </c>
      <c r="M82" s="11">
        <v>4.0000000000000001E-3</v>
      </c>
    </row>
    <row r="83" spans="1:13" s="11" customFormat="1" ht="15" customHeight="1" x14ac:dyDescent="0.25">
      <c r="A83" s="64">
        <v>30112224430</v>
      </c>
      <c r="B83" s="65" t="s">
        <v>331</v>
      </c>
      <c r="C83" s="65" t="s">
        <v>330</v>
      </c>
      <c r="D83" s="74">
        <v>4814612039909</v>
      </c>
      <c r="E83" s="74" t="s">
        <v>396</v>
      </c>
      <c r="F83" s="11">
        <v>5</v>
      </c>
      <c r="G83" s="11">
        <v>0</v>
      </c>
      <c r="H83" s="11">
        <v>0.8</v>
      </c>
      <c r="I83" s="11">
        <v>0.9</v>
      </c>
      <c r="J83" s="11">
        <v>0</v>
      </c>
      <c r="K83" s="11">
        <v>0</v>
      </c>
      <c r="L83" s="11">
        <v>0</v>
      </c>
      <c r="M83" s="11">
        <v>4.0000000000000001E-3</v>
      </c>
    </row>
    <row r="84" spans="1:13" s="11" customFormat="1" ht="15" customHeight="1" x14ac:dyDescent="0.25">
      <c r="A84" s="64">
        <v>30112224431</v>
      </c>
      <c r="B84" s="65" t="s">
        <v>332</v>
      </c>
      <c r="C84" s="65" t="s">
        <v>329</v>
      </c>
      <c r="D84" s="74">
        <v>4814612039916</v>
      </c>
      <c r="E84" s="74" t="s">
        <v>396</v>
      </c>
      <c r="F84" s="11">
        <v>1</v>
      </c>
      <c r="G84" s="11">
        <v>0</v>
      </c>
      <c r="H84" s="11">
        <v>0.7</v>
      </c>
      <c r="I84" s="11">
        <v>0.8</v>
      </c>
      <c r="J84" s="11">
        <v>0</v>
      </c>
      <c r="K84" s="11">
        <v>0</v>
      </c>
      <c r="L84" s="11">
        <v>0</v>
      </c>
      <c r="M84" s="11">
        <v>4.0000000000000001E-3</v>
      </c>
    </row>
    <row r="85" spans="1:13" s="11" customFormat="1" ht="15" customHeight="1" x14ac:dyDescent="0.25">
      <c r="A85" s="64">
        <v>30112224431</v>
      </c>
      <c r="B85" s="65" t="s">
        <v>332</v>
      </c>
      <c r="C85" s="65" t="s">
        <v>329</v>
      </c>
      <c r="D85" s="74">
        <v>4814612039923</v>
      </c>
      <c r="E85" s="74" t="s">
        <v>396</v>
      </c>
      <c r="F85" s="11">
        <v>5</v>
      </c>
      <c r="G85" s="11">
        <v>0</v>
      </c>
      <c r="H85" s="11">
        <v>0.7</v>
      </c>
      <c r="I85" s="11">
        <v>0.8</v>
      </c>
      <c r="J85" s="11">
        <v>0</v>
      </c>
      <c r="K85" s="11">
        <v>0</v>
      </c>
      <c r="L85" s="11">
        <v>0</v>
      </c>
      <c r="M85" s="11">
        <v>4.0000000000000001E-3</v>
      </c>
    </row>
    <row r="86" spans="1:13" ht="15" customHeight="1" x14ac:dyDescent="0.25">
      <c r="A86" s="37"/>
      <c r="B86" s="38" t="s">
        <v>44</v>
      </c>
      <c r="C86" s="31"/>
      <c r="D86" s="72"/>
      <c r="E86" s="72"/>
      <c r="F86" s="68"/>
      <c r="G86" s="68"/>
      <c r="H86" s="68"/>
      <c r="I86" s="68"/>
      <c r="J86" s="68"/>
      <c r="K86" s="68"/>
      <c r="L86" s="68"/>
      <c r="M86" s="68"/>
    </row>
    <row r="87" spans="1:13" s="11" customFormat="1" ht="15" customHeight="1" x14ac:dyDescent="0.25">
      <c r="A87" s="42">
        <v>30112224201</v>
      </c>
      <c r="B87" s="9" t="s">
        <v>204</v>
      </c>
      <c r="C87" s="9" t="s">
        <v>45</v>
      </c>
      <c r="D87" s="73">
        <v>4814612017631</v>
      </c>
      <c r="E87" s="71" t="s">
        <v>396</v>
      </c>
      <c r="F87" s="11">
        <v>1</v>
      </c>
      <c r="G87" s="11" t="s">
        <v>11</v>
      </c>
      <c r="H87" s="11">
        <v>1.54</v>
      </c>
      <c r="I87" s="11">
        <v>2.2000000000000002</v>
      </c>
      <c r="J87" s="11">
        <v>60</v>
      </c>
      <c r="K87" s="11">
        <v>100</v>
      </c>
      <c r="L87" s="11">
        <v>1490</v>
      </c>
      <c r="M87" s="11">
        <v>8.94E-3</v>
      </c>
    </row>
    <row r="88" spans="1:13" s="11" customFormat="1" ht="15" customHeight="1" x14ac:dyDescent="0.25">
      <c r="A88" s="42">
        <v>30112224201</v>
      </c>
      <c r="B88" s="9" t="s">
        <v>204</v>
      </c>
      <c r="C88" s="9" t="s">
        <v>45</v>
      </c>
      <c r="D88" s="73">
        <v>4814612026701</v>
      </c>
      <c r="E88" s="71" t="s">
        <v>396</v>
      </c>
      <c r="F88" s="11">
        <v>5</v>
      </c>
      <c r="G88" s="11" t="s">
        <v>11</v>
      </c>
      <c r="H88" s="11">
        <v>1.54</v>
      </c>
      <c r="I88" s="11">
        <v>2.2000000000000002</v>
      </c>
      <c r="J88" s="11">
        <v>60</v>
      </c>
      <c r="K88" s="11">
        <v>100</v>
      </c>
      <c r="L88" s="11">
        <v>1490</v>
      </c>
      <c r="M88" s="11">
        <v>8.94E-3</v>
      </c>
    </row>
    <row r="89" spans="1:13" s="11" customFormat="1" ht="15" customHeight="1" x14ac:dyDescent="0.25">
      <c r="A89" s="42">
        <v>30112224207</v>
      </c>
      <c r="B89" s="9" t="s">
        <v>205</v>
      </c>
      <c r="C89" s="9" t="s">
        <v>46</v>
      </c>
      <c r="D89" s="73">
        <v>4814612017648</v>
      </c>
      <c r="E89" s="71" t="s">
        <v>395</v>
      </c>
      <c r="F89" s="11">
        <v>1</v>
      </c>
      <c r="G89" s="11" t="s">
        <v>11</v>
      </c>
      <c r="H89" s="11">
        <v>1.54</v>
      </c>
      <c r="I89" s="11">
        <v>2.2000000000000002</v>
      </c>
      <c r="J89" s="11">
        <v>60</v>
      </c>
      <c r="K89" s="11">
        <v>100</v>
      </c>
      <c r="L89" s="11">
        <v>1490</v>
      </c>
      <c r="M89" s="11">
        <v>8.94E-3</v>
      </c>
    </row>
    <row r="90" spans="1:13" s="11" customFormat="1" ht="15" customHeight="1" x14ac:dyDescent="0.25">
      <c r="A90" s="42">
        <v>30112224207</v>
      </c>
      <c r="B90" s="9" t="s">
        <v>205</v>
      </c>
      <c r="C90" s="9" t="s">
        <v>46</v>
      </c>
      <c r="D90" s="73">
        <v>4814612026701</v>
      </c>
      <c r="E90" s="71" t="s">
        <v>395</v>
      </c>
      <c r="F90" s="11">
        <v>5</v>
      </c>
      <c r="G90" s="11" t="s">
        <v>11</v>
      </c>
      <c r="H90" s="11">
        <v>1.54</v>
      </c>
      <c r="I90" s="11">
        <v>2.2000000000000002</v>
      </c>
      <c r="J90" s="11">
        <v>60</v>
      </c>
      <c r="K90" s="11">
        <v>100</v>
      </c>
      <c r="L90" s="11">
        <v>1490</v>
      </c>
      <c r="M90" s="11">
        <v>8.94E-3</v>
      </c>
    </row>
    <row r="91" spans="1:13" s="11" customFormat="1" ht="15" customHeight="1" x14ac:dyDescent="0.25">
      <c r="A91" s="42">
        <v>30112224204</v>
      </c>
      <c r="B91" s="9" t="s">
        <v>206</v>
      </c>
      <c r="C91" s="9" t="s">
        <v>47</v>
      </c>
      <c r="D91" s="73">
        <v>4814612017662</v>
      </c>
      <c r="E91" s="71" t="s">
        <v>396</v>
      </c>
      <c r="F91" s="11">
        <v>1</v>
      </c>
      <c r="G91" s="11" t="s">
        <v>11</v>
      </c>
      <c r="H91" s="11">
        <v>1.54</v>
      </c>
      <c r="I91" s="11">
        <v>2.2000000000000002</v>
      </c>
      <c r="J91" s="11">
        <v>60</v>
      </c>
      <c r="K91" s="11">
        <v>100</v>
      </c>
      <c r="L91" s="11">
        <v>1490</v>
      </c>
      <c r="M91" s="11">
        <v>8.94E-3</v>
      </c>
    </row>
    <row r="92" spans="1:13" s="11" customFormat="1" ht="15" customHeight="1" x14ac:dyDescent="0.25">
      <c r="A92" s="42">
        <v>30112224204</v>
      </c>
      <c r="B92" s="9" t="s">
        <v>206</v>
      </c>
      <c r="C92" s="9" t="s">
        <v>47</v>
      </c>
      <c r="D92" s="73">
        <v>4814612040998</v>
      </c>
      <c r="E92" s="71" t="s">
        <v>396</v>
      </c>
      <c r="F92" s="11">
        <v>5</v>
      </c>
      <c r="G92" s="11" t="s">
        <v>11</v>
      </c>
      <c r="H92" s="11">
        <v>1.54</v>
      </c>
      <c r="I92" s="11">
        <v>2.2000000000000002</v>
      </c>
      <c r="J92" s="11">
        <v>60</v>
      </c>
      <c r="K92" s="11">
        <v>100</v>
      </c>
      <c r="L92" s="11">
        <v>1490</v>
      </c>
      <c r="M92" s="11">
        <v>8.94E-3</v>
      </c>
    </row>
    <row r="93" spans="1:13" s="11" customFormat="1" ht="15" customHeight="1" x14ac:dyDescent="0.25">
      <c r="A93" s="42">
        <v>30112224208</v>
      </c>
      <c r="B93" s="9" t="s">
        <v>207</v>
      </c>
      <c r="C93" s="9" t="s">
        <v>48</v>
      </c>
      <c r="D93" s="73">
        <v>4814612017679</v>
      </c>
      <c r="E93" s="71" t="s">
        <v>395</v>
      </c>
      <c r="F93" s="11">
        <v>1</v>
      </c>
      <c r="G93" s="11" t="s">
        <v>11</v>
      </c>
      <c r="H93" s="11">
        <v>1.54</v>
      </c>
      <c r="I93" s="11">
        <v>2.2000000000000002</v>
      </c>
      <c r="J93" s="11">
        <v>60</v>
      </c>
      <c r="K93" s="11">
        <v>100</v>
      </c>
      <c r="L93" s="11">
        <v>1490</v>
      </c>
      <c r="M93" s="11">
        <v>8.94E-3</v>
      </c>
    </row>
    <row r="94" spans="1:13" s="11" customFormat="1" ht="15" customHeight="1" x14ac:dyDescent="0.25">
      <c r="A94" s="42">
        <v>30112224208</v>
      </c>
      <c r="B94" s="9" t="s">
        <v>207</v>
      </c>
      <c r="C94" s="9" t="s">
        <v>48</v>
      </c>
      <c r="D94" s="73">
        <v>4814612041018</v>
      </c>
      <c r="E94" s="71" t="s">
        <v>395</v>
      </c>
      <c r="F94" s="11">
        <v>5</v>
      </c>
      <c r="G94" s="11" t="s">
        <v>11</v>
      </c>
      <c r="H94" s="11">
        <v>1.54</v>
      </c>
      <c r="I94" s="11">
        <v>2.2000000000000002</v>
      </c>
      <c r="J94" s="11">
        <v>60</v>
      </c>
      <c r="K94" s="11">
        <v>100</v>
      </c>
      <c r="L94" s="11">
        <v>1490</v>
      </c>
      <c r="M94" s="11">
        <v>8.94E-3</v>
      </c>
    </row>
    <row r="95" spans="1:13" s="11" customFormat="1" ht="15" customHeight="1" x14ac:dyDescent="0.25">
      <c r="A95" s="42">
        <v>30112224202</v>
      </c>
      <c r="B95" s="9" t="s">
        <v>208</v>
      </c>
      <c r="C95" s="9" t="s">
        <v>49</v>
      </c>
      <c r="D95" s="73">
        <v>4814612017686</v>
      </c>
      <c r="E95" s="71" t="s">
        <v>396</v>
      </c>
      <c r="F95" s="11">
        <v>1</v>
      </c>
      <c r="G95" s="11" t="s">
        <v>11</v>
      </c>
      <c r="H95" s="11">
        <v>1.54</v>
      </c>
      <c r="I95" s="11">
        <v>2.2000000000000002</v>
      </c>
      <c r="J95" s="11">
        <v>60</v>
      </c>
      <c r="K95" s="11">
        <v>100</v>
      </c>
      <c r="L95" s="11">
        <v>1490</v>
      </c>
      <c r="M95" s="11">
        <v>8.94E-3</v>
      </c>
    </row>
    <row r="96" spans="1:13" s="11" customFormat="1" ht="15" customHeight="1" x14ac:dyDescent="0.25">
      <c r="A96" s="42">
        <v>30112224202</v>
      </c>
      <c r="B96" s="9" t="s">
        <v>208</v>
      </c>
      <c r="C96" s="9" t="s">
        <v>49</v>
      </c>
      <c r="D96" s="73">
        <v>4814612040981</v>
      </c>
      <c r="E96" s="71" t="s">
        <v>396</v>
      </c>
      <c r="F96" s="11">
        <v>5</v>
      </c>
      <c r="G96" s="11" t="s">
        <v>11</v>
      </c>
      <c r="H96" s="11">
        <v>1.54</v>
      </c>
      <c r="I96" s="11">
        <v>2.2000000000000002</v>
      </c>
      <c r="J96" s="11">
        <v>60</v>
      </c>
      <c r="K96" s="11">
        <v>100</v>
      </c>
      <c r="L96" s="11">
        <v>1490</v>
      </c>
      <c r="M96" s="11">
        <v>8.94E-3</v>
      </c>
    </row>
    <row r="97" spans="1:13" s="11" customFormat="1" ht="15" customHeight="1" x14ac:dyDescent="0.25">
      <c r="A97" s="42">
        <v>30112224205</v>
      </c>
      <c r="B97" s="9" t="s">
        <v>209</v>
      </c>
      <c r="C97" s="9" t="s">
        <v>50</v>
      </c>
      <c r="D97" s="73">
        <v>4814612017693</v>
      </c>
      <c r="E97" s="71" t="s">
        <v>396</v>
      </c>
      <c r="F97" s="11">
        <v>1</v>
      </c>
      <c r="G97" s="11" t="s">
        <v>11</v>
      </c>
      <c r="H97" s="11">
        <v>1.54</v>
      </c>
      <c r="I97" s="11">
        <v>2.2000000000000002</v>
      </c>
      <c r="J97" s="11">
        <v>60</v>
      </c>
      <c r="K97" s="11">
        <v>100</v>
      </c>
      <c r="L97" s="11">
        <v>1490</v>
      </c>
      <c r="M97" s="11">
        <v>8.94E-3</v>
      </c>
    </row>
    <row r="98" spans="1:13" s="11" customFormat="1" ht="15" customHeight="1" x14ac:dyDescent="0.25">
      <c r="A98" s="42">
        <v>30112224205</v>
      </c>
      <c r="B98" s="9" t="s">
        <v>209</v>
      </c>
      <c r="C98" s="9" t="s">
        <v>50</v>
      </c>
      <c r="D98" s="73">
        <v>4814612041001</v>
      </c>
      <c r="E98" s="71" t="s">
        <v>396</v>
      </c>
      <c r="F98" s="11">
        <v>5</v>
      </c>
      <c r="G98" s="11" t="s">
        <v>11</v>
      </c>
      <c r="H98" s="11">
        <v>1.54</v>
      </c>
      <c r="I98" s="11">
        <v>2.2000000000000002</v>
      </c>
      <c r="J98" s="11">
        <v>60</v>
      </c>
      <c r="K98" s="11">
        <v>100</v>
      </c>
      <c r="L98" s="11">
        <v>1490</v>
      </c>
      <c r="M98" s="11">
        <v>8.94E-3</v>
      </c>
    </row>
    <row r="99" spans="1:13" s="11" customFormat="1" ht="15" customHeight="1" x14ac:dyDescent="0.25">
      <c r="A99" s="42">
        <v>30112224209</v>
      </c>
      <c r="B99" s="9" t="s">
        <v>210</v>
      </c>
      <c r="C99" s="9" t="s">
        <v>51</v>
      </c>
      <c r="D99" s="73">
        <v>4814612017709</v>
      </c>
      <c r="E99" s="71" t="s">
        <v>395</v>
      </c>
      <c r="F99" s="11">
        <v>1</v>
      </c>
      <c r="G99" s="11" t="s">
        <v>11</v>
      </c>
      <c r="H99" s="11">
        <v>1.54</v>
      </c>
      <c r="I99" s="11">
        <v>2.2000000000000002</v>
      </c>
      <c r="J99" s="11">
        <v>60</v>
      </c>
      <c r="K99" s="11">
        <v>100</v>
      </c>
      <c r="L99" s="11">
        <v>1490</v>
      </c>
      <c r="M99" s="11">
        <v>8.94E-3</v>
      </c>
    </row>
    <row r="100" spans="1:13" s="11" customFormat="1" ht="15" customHeight="1" x14ac:dyDescent="0.25">
      <c r="A100" s="42">
        <v>30112224209</v>
      </c>
      <c r="B100" s="9" t="s">
        <v>210</v>
      </c>
      <c r="C100" s="9" t="s">
        <v>51</v>
      </c>
      <c r="D100" s="73">
        <v>4814612041025</v>
      </c>
      <c r="E100" s="71" t="s">
        <v>395</v>
      </c>
      <c r="F100" s="11">
        <v>5</v>
      </c>
      <c r="G100" s="11" t="s">
        <v>11</v>
      </c>
      <c r="H100" s="11">
        <v>1.54</v>
      </c>
      <c r="I100" s="11">
        <v>2.2000000000000002</v>
      </c>
      <c r="J100" s="11">
        <v>60</v>
      </c>
      <c r="K100" s="11">
        <v>100</v>
      </c>
      <c r="L100" s="11">
        <v>1490</v>
      </c>
      <c r="M100" s="11">
        <v>8.94E-3</v>
      </c>
    </row>
    <row r="101" spans="1:13" s="11" customFormat="1" ht="15" customHeight="1" x14ac:dyDescent="0.25">
      <c r="A101" s="42">
        <v>30112224210</v>
      </c>
      <c r="B101" s="9" t="s">
        <v>211</v>
      </c>
      <c r="C101" s="9" t="s">
        <v>52</v>
      </c>
      <c r="D101" s="73">
        <v>4814612017723</v>
      </c>
      <c r="E101" s="71" t="s">
        <v>395</v>
      </c>
      <c r="F101" s="11">
        <v>1</v>
      </c>
      <c r="G101" s="11" t="s">
        <v>11</v>
      </c>
      <c r="H101" s="11">
        <v>1.54</v>
      </c>
      <c r="I101" s="11">
        <v>2.2000000000000002</v>
      </c>
      <c r="J101" s="11">
        <v>60</v>
      </c>
      <c r="K101" s="11">
        <v>100</v>
      </c>
      <c r="L101" s="11">
        <v>1490</v>
      </c>
      <c r="M101" s="11">
        <v>8.94E-3</v>
      </c>
    </row>
    <row r="102" spans="1:13" s="11" customFormat="1" ht="15" customHeight="1" x14ac:dyDescent="0.25">
      <c r="A102" s="42">
        <v>30112224210</v>
      </c>
      <c r="B102" s="9" t="s">
        <v>211</v>
      </c>
      <c r="C102" s="9" t="s">
        <v>52</v>
      </c>
      <c r="D102" s="73">
        <v>4814612041032</v>
      </c>
      <c r="E102" s="71" t="s">
        <v>395</v>
      </c>
      <c r="F102" s="11">
        <v>5</v>
      </c>
      <c r="G102" s="11" t="s">
        <v>11</v>
      </c>
      <c r="H102" s="11">
        <v>1.54</v>
      </c>
      <c r="I102" s="11">
        <v>2.2000000000000002</v>
      </c>
      <c r="J102" s="11">
        <v>60</v>
      </c>
      <c r="K102" s="11">
        <v>100</v>
      </c>
      <c r="L102" s="11">
        <v>1490</v>
      </c>
      <c r="M102" s="11">
        <v>8.94E-3</v>
      </c>
    </row>
    <row r="103" spans="1:13" s="11" customFormat="1" ht="15" customHeight="1" x14ac:dyDescent="0.25">
      <c r="A103" s="42">
        <v>30112224301</v>
      </c>
      <c r="B103" s="9" t="s">
        <v>212</v>
      </c>
      <c r="C103" s="9" t="s">
        <v>53</v>
      </c>
      <c r="D103" s="73">
        <v>4814612017730</v>
      </c>
      <c r="E103" s="71" t="s">
        <v>396</v>
      </c>
      <c r="F103" s="11">
        <v>1</v>
      </c>
      <c r="G103" s="11" t="s">
        <v>11</v>
      </c>
      <c r="H103" s="11">
        <v>1.54</v>
      </c>
      <c r="I103" s="11">
        <v>2.2000000000000002</v>
      </c>
      <c r="J103" s="11">
        <v>60</v>
      </c>
      <c r="K103" s="11">
        <v>100</v>
      </c>
      <c r="L103" s="11">
        <v>1890</v>
      </c>
      <c r="M103" s="11">
        <v>1.1340000000000001E-2</v>
      </c>
    </row>
    <row r="104" spans="1:13" s="11" customFormat="1" ht="15" customHeight="1" x14ac:dyDescent="0.25">
      <c r="A104" s="42">
        <v>30112224301</v>
      </c>
      <c r="B104" s="9" t="s">
        <v>212</v>
      </c>
      <c r="C104" s="9" t="s">
        <v>53</v>
      </c>
      <c r="D104" s="73">
        <v>4814612041049</v>
      </c>
      <c r="E104" s="71" t="s">
        <v>396</v>
      </c>
      <c r="F104" s="11">
        <v>5</v>
      </c>
      <c r="G104" s="11" t="s">
        <v>11</v>
      </c>
      <c r="H104" s="11">
        <v>1.54</v>
      </c>
      <c r="I104" s="11">
        <v>2.2000000000000002</v>
      </c>
      <c r="J104" s="11">
        <v>60</v>
      </c>
      <c r="K104" s="11">
        <v>100</v>
      </c>
      <c r="L104" s="11">
        <v>1890</v>
      </c>
      <c r="M104" s="11">
        <v>1.1340000000000001E-2</v>
      </c>
    </row>
    <row r="105" spans="1:13" s="11" customFormat="1" ht="15" customHeight="1" x14ac:dyDescent="0.25">
      <c r="A105" s="42">
        <v>30112224302</v>
      </c>
      <c r="B105" s="9" t="s">
        <v>213</v>
      </c>
      <c r="C105" s="9" t="s">
        <v>54</v>
      </c>
      <c r="D105" s="73">
        <v>4814612017747</v>
      </c>
      <c r="E105" s="71" t="s">
        <v>396</v>
      </c>
      <c r="F105" s="11">
        <v>1</v>
      </c>
      <c r="G105" s="11" t="s">
        <v>11</v>
      </c>
      <c r="H105" s="11">
        <v>1.54</v>
      </c>
      <c r="I105" s="11">
        <v>2.2000000000000002</v>
      </c>
      <c r="J105" s="11">
        <v>60</v>
      </c>
      <c r="K105" s="11">
        <v>100</v>
      </c>
      <c r="L105" s="11">
        <v>1890</v>
      </c>
      <c r="M105" s="11">
        <v>1.1340000000000001E-2</v>
      </c>
    </row>
    <row r="106" spans="1:13" s="11" customFormat="1" ht="15" customHeight="1" x14ac:dyDescent="0.25">
      <c r="A106" s="42">
        <v>30112224302</v>
      </c>
      <c r="B106" s="9" t="s">
        <v>213</v>
      </c>
      <c r="C106" s="9" t="s">
        <v>54</v>
      </c>
      <c r="D106" s="73">
        <v>4814612041056</v>
      </c>
      <c r="E106" s="71" t="s">
        <v>396</v>
      </c>
      <c r="F106" s="11">
        <v>5</v>
      </c>
      <c r="G106" s="11" t="s">
        <v>11</v>
      </c>
      <c r="H106" s="11">
        <v>1.54</v>
      </c>
      <c r="I106" s="11">
        <v>2.2000000000000002</v>
      </c>
      <c r="J106" s="11">
        <v>60</v>
      </c>
      <c r="K106" s="11">
        <v>100</v>
      </c>
      <c r="L106" s="11">
        <v>1890</v>
      </c>
      <c r="M106" s="11">
        <v>1.1340000000000001E-2</v>
      </c>
    </row>
    <row r="107" spans="1:13" s="11" customFormat="1" ht="15" customHeight="1" x14ac:dyDescent="0.25">
      <c r="A107" s="42">
        <v>30112224308</v>
      </c>
      <c r="B107" s="9" t="s">
        <v>214</v>
      </c>
      <c r="C107" s="9" t="s">
        <v>55</v>
      </c>
      <c r="D107" s="73">
        <v>4814612017754</v>
      </c>
      <c r="E107" s="71" t="s">
        <v>395</v>
      </c>
      <c r="F107" s="11">
        <v>1</v>
      </c>
      <c r="G107" s="11" t="s">
        <v>11</v>
      </c>
      <c r="H107" s="11">
        <v>1.54</v>
      </c>
      <c r="I107" s="11">
        <v>2.2000000000000002</v>
      </c>
      <c r="J107" s="11">
        <v>60</v>
      </c>
      <c r="K107" s="11">
        <v>100</v>
      </c>
      <c r="L107" s="11">
        <v>1890</v>
      </c>
      <c r="M107" s="11">
        <v>1.1340000000000001E-2</v>
      </c>
    </row>
    <row r="108" spans="1:13" s="11" customFormat="1" ht="15" customHeight="1" x14ac:dyDescent="0.25">
      <c r="A108" s="42">
        <v>30112224308</v>
      </c>
      <c r="B108" s="9" t="s">
        <v>214</v>
      </c>
      <c r="C108" s="9" t="s">
        <v>55</v>
      </c>
      <c r="D108" s="73">
        <v>4814612041094</v>
      </c>
      <c r="E108" s="71" t="s">
        <v>395</v>
      </c>
      <c r="F108" s="11">
        <v>5</v>
      </c>
      <c r="G108" s="11" t="s">
        <v>11</v>
      </c>
      <c r="H108" s="11">
        <v>1.54</v>
      </c>
      <c r="I108" s="11">
        <v>2.2000000000000002</v>
      </c>
      <c r="J108" s="11">
        <v>60</v>
      </c>
      <c r="K108" s="11">
        <v>100</v>
      </c>
      <c r="L108" s="11">
        <v>1890</v>
      </c>
      <c r="M108" s="11">
        <v>1.1340000000000001E-2</v>
      </c>
    </row>
    <row r="109" spans="1:13" s="11" customFormat="1" ht="15" customHeight="1" x14ac:dyDescent="0.25">
      <c r="A109" s="42">
        <v>30112224309</v>
      </c>
      <c r="B109" s="9" t="s">
        <v>215</v>
      </c>
      <c r="C109" s="9" t="s">
        <v>56</v>
      </c>
      <c r="D109" s="73">
        <v>4814612017785</v>
      </c>
      <c r="E109" s="71" t="s">
        <v>395</v>
      </c>
      <c r="F109" s="11">
        <v>1</v>
      </c>
      <c r="G109" s="11" t="s">
        <v>11</v>
      </c>
      <c r="H109" s="11">
        <v>1.54</v>
      </c>
      <c r="I109" s="11">
        <v>2.2000000000000002</v>
      </c>
      <c r="J109" s="11">
        <v>60</v>
      </c>
      <c r="K109" s="11">
        <v>100</v>
      </c>
      <c r="L109" s="11">
        <v>1890</v>
      </c>
      <c r="M109" s="11">
        <v>1.1340000000000001E-2</v>
      </c>
    </row>
    <row r="110" spans="1:13" s="11" customFormat="1" ht="15" customHeight="1" x14ac:dyDescent="0.25">
      <c r="A110" s="42">
        <v>30112224309</v>
      </c>
      <c r="B110" s="9" t="s">
        <v>215</v>
      </c>
      <c r="C110" s="9" t="s">
        <v>56</v>
      </c>
      <c r="D110" s="73">
        <v>4814612041100</v>
      </c>
      <c r="E110" s="71" t="s">
        <v>395</v>
      </c>
      <c r="F110" s="11">
        <v>5</v>
      </c>
      <c r="G110" s="11" t="s">
        <v>11</v>
      </c>
      <c r="H110" s="11">
        <v>1.54</v>
      </c>
      <c r="I110" s="11">
        <v>2.2000000000000002</v>
      </c>
      <c r="J110" s="11">
        <v>60</v>
      </c>
      <c r="K110" s="11">
        <v>100</v>
      </c>
      <c r="L110" s="11">
        <v>1890</v>
      </c>
      <c r="M110" s="11">
        <v>1.1340000000000001E-2</v>
      </c>
    </row>
    <row r="111" spans="1:13" s="11" customFormat="1" ht="15" customHeight="1" x14ac:dyDescent="0.25">
      <c r="A111" s="42">
        <v>30112224305</v>
      </c>
      <c r="B111" s="9" t="s">
        <v>216</v>
      </c>
      <c r="C111" s="9" t="s">
        <v>57</v>
      </c>
      <c r="D111" s="73">
        <v>4814612017792</v>
      </c>
      <c r="E111" s="71" t="s">
        <v>396</v>
      </c>
      <c r="F111" s="11">
        <v>1</v>
      </c>
      <c r="G111" s="11" t="s">
        <v>11</v>
      </c>
      <c r="H111" s="11">
        <v>1.54</v>
      </c>
      <c r="I111" s="11">
        <v>2.2000000000000002</v>
      </c>
      <c r="J111" s="11">
        <v>60</v>
      </c>
      <c r="K111" s="11">
        <v>100</v>
      </c>
      <c r="L111" s="11">
        <v>1890</v>
      </c>
      <c r="M111" s="11">
        <v>1.1340000000000001E-2</v>
      </c>
    </row>
    <row r="112" spans="1:13" s="11" customFormat="1" ht="15" customHeight="1" x14ac:dyDescent="0.25">
      <c r="A112" s="42">
        <v>30112224305</v>
      </c>
      <c r="B112" s="9" t="s">
        <v>216</v>
      </c>
      <c r="C112" s="9" t="s">
        <v>57</v>
      </c>
      <c r="D112" s="73">
        <v>4814612041063</v>
      </c>
      <c r="E112" s="71" t="s">
        <v>396</v>
      </c>
      <c r="F112" s="11">
        <v>5</v>
      </c>
      <c r="G112" s="11" t="s">
        <v>11</v>
      </c>
      <c r="H112" s="11">
        <v>1.54</v>
      </c>
      <c r="I112" s="11">
        <v>2.2000000000000002</v>
      </c>
      <c r="J112" s="11">
        <v>60</v>
      </c>
      <c r="K112" s="11">
        <v>100</v>
      </c>
      <c r="L112" s="11">
        <v>1890</v>
      </c>
      <c r="M112" s="11">
        <v>1.1340000000000001E-2</v>
      </c>
    </row>
    <row r="113" spans="1:13" s="11" customFormat="1" ht="15" customHeight="1" x14ac:dyDescent="0.25">
      <c r="A113" s="42">
        <v>30112224306</v>
      </c>
      <c r="B113" s="9" t="s">
        <v>217</v>
      </c>
      <c r="C113" s="9" t="s">
        <v>58</v>
      </c>
      <c r="D113" s="73">
        <v>4814612017808</v>
      </c>
      <c r="E113" s="71" t="s">
        <v>396</v>
      </c>
      <c r="F113" s="11">
        <v>1</v>
      </c>
      <c r="G113" s="11" t="s">
        <v>11</v>
      </c>
      <c r="H113" s="11">
        <v>1.54</v>
      </c>
      <c r="I113" s="11">
        <v>2.2000000000000002</v>
      </c>
      <c r="J113" s="11">
        <v>60</v>
      </c>
      <c r="K113" s="11">
        <v>100</v>
      </c>
      <c r="L113" s="11">
        <v>1890</v>
      </c>
      <c r="M113" s="11">
        <v>1.1340000000000001E-2</v>
      </c>
    </row>
    <row r="114" spans="1:13" s="11" customFormat="1" ht="15" customHeight="1" x14ac:dyDescent="0.25">
      <c r="A114" s="42">
        <v>30112224306</v>
      </c>
      <c r="B114" s="9" t="s">
        <v>217</v>
      </c>
      <c r="C114" s="9" t="s">
        <v>58</v>
      </c>
      <c r="D114" s="73">
        <v>4814612041070</v>
      </c>
      <c r="E114" s="71" t="s">
        <v>396</v>
      </c>
      <c r="F114" s="11">
        <v>5</v>
      </c>
      <c r="G114" s="11" t="s">
        <v>11</v>
      </c>
      <c r="H114" s="11">
        <v>1.54</v>
      </c>
      <c r="I114" s="11">
        <v>2.2000000000000002</v>
      </c>
      <c r="J114" s="11">
        <v>60</v>
      </c>
      <c r="K114" s="11">
        <v>100</v>
      </c>
      <c r="L114" s="11">
        <v>1890</v>
      </c>
      <c r="M114" s="11">
        <v>1.1340000000000001E-2</v>
      </c>
    </row>
    <row r="115" spans="1:13" s="11" customFormat="1" ht="15" customHeight="1" x14ac:dyDescent="0.25">
      <c r="A115" s="42">
        <v>30112224310</v>
      </c>
      <c r="B115" s="9" t="s">
        <v>218</v>
      </c>
      <c r="C115" s="9" t="s">
        <v>59</v>
      </c>
      <c r="D115" s="73">
        <v>4814612017815</v>
      </c>
      <c r="E115" s="71" t="s">
        <v>395</v>
      </c>
      <c r="F115" s="11">
        <v>1</v>
      </c>
      <c r="G115" s="11" t="s">
        <v>11</v>
      </c>
      <c r="H115" s="11">
        <v>1.54</v>
      </c>
      <c r="I115" s="11">
        <v>2.2000000000000002</v>
      </c>
      <c r="J115" s="11">
        <v>60</v>
      </c>
      <c r="K115" s="11">
        <v>100</v>
      </c>
      <c r="L115" s="11">
        <v>1890</v>
      </c>
      <c r="M115" s="11">
        <v>1.1340000000000001E-2</v>
      </c>
    </row>
    <row r="116" spans="1:13" s="11" customFormat="1" ht="15" customHeight="1" x14ac:dyDescent="0.25">
      <c r="A116" s="42">
        <v>30112224310</v>
      </c>
      <c r="B116" s="9" t="s">
        <v>218</v>
      </c>
      <c r="C116" s="9" t="s">
        <v>59</v>
      </c>
      <c r="D116" s="73">
        <v>4814612041117</v>
      </c>
      <c r="E116" s="71" t="s">
        <v>395</v>
      </c>
      <c r="F116" s="11">
        <v>5</v>
      </c>
      <c r="G116" s="11" t="s">
        <v>11</v>
      </c>
      <c r="H116" s="11">
        <v>1.54</v>
      </c>
      <c r="I116" s="11">
        <v>2.2000000000000002</v>
      </c>
      <c r="J116" s="11">
        <v>60</v>
      </c>
      <c r="K116" s="11">
        <v>100</v>
      </c>
      <c r="L116" s="11">
        <v>1890</v>
      </c>
      <c r="M116" s="11">
        <v>1.1340000000000001E-2</v>
      </c>
    </row>
    <row r="117" spans="1:13" s="11" customFormat="1" ht="15" customHeight="1" x14ac:dyDescent="0.25">
      <c r="A117" s="42">
        <v>30112224307</v>
      </c>
      <c r="B117" s="9" t="s">
        <v>219</v>
      </c>
      <c r="C117" s="9" t="s">
        <v>60</v>
      </c>
      <c r="D117" s="73">
        <v>4814612017822</v>
      </c>
      <c r="E117" s="71" t="s">
        <v>396</v>
      </c>
      <c r="F117" s="11">
        <v>1</v>
      </c>
      <c r="G117" s="11" t="s">
        <v>11</v>
      </c>
      <c r="H117" s="11">
        <v>1.54</v>
      </c>
      <c r="I117" s="11">
        <v>2.2000000000000002</v>
      </c>
      <c r="J117" s="11">
        <v>60</v>
      </c>
      <c r="K117" s="11">
        <v>100</v>
      </c>
      <c r="L117" s="11">
        <v>1890</v>
      </c>
      <c r="M117" s="11">
        <v>1.1340000000000001E-2</v>
      </c>
    </row>
    <row r="118" spans="1:13" s="11" customFormat="1" ht="15" customHeight="1" x14ac:dyDescent="0.25">
      <c r="A118" s="42">
        <v>30112224307</v>
      </c>
      <c r="B118" s="9" t="s">
        <v>219</v>
      </c>
      <c r="C118" s="9" t="s">
        <v>60</v>
      </c>
      <c r="D118" s="73">
        <v>4814612041087</v>
      </c>
      <c r="E118" s="71" t="s">
        <v>396</v>
      </c>
      <c r="F118" s="11">
        <v>5</v>
      </c>
      <c r="G118" s="11" t="s">
        <v>11</v>
      </c>
      <c r="H118" s="11">
        <v>1.54</v>
      </c>
      <c r="I118" s="11">
        <v>2.2000000000000002</v>
      </c>
      <c r="J118" s="11">
        <v>60</v>
      </c>
      <c r="K118" s="11">
        <v>100</v>
      </c>
      <c r="L118" s="11">
        <v>1890</v>
      </c>
      <c r="M118" s="11">
        <v>1.1340000000000001E-2</v>
      </c>
    </row>
    <row r="119" spans="1:13" s="11" customFormat="1" ht="15" customHeight="1" x14ac:dyDescent="0.25">
      <c r="A119" s="42">
        <v>30112224311</v>
      </c>
      <c r="B119" s="9" t="s">
        <v>220</v>
      </c>
      <c r="C119" s="9" t="s">
        <v>61</v>
      </c>
      <c r="D119" s="73">
        <v>4814612017839</v>
      </c>
      <c r="E119" s="71" t="s">
        <v>395</v>
      </c>
      <c r="F119" s="11">
        <v>1</v>
      </c>
      <c r="G119" s="11" t="s">
        <v>11</v>
      </c>
      <c r="H119" s="11">
        <v>1.54</v>
      </c>
      <c r="I119" s="11">
        <v>2.2000000000000002</v>
      </c>
      <c r="J119" s="11">
        <v>60</v>
      </c>
      <c r="K119" s="11">
        <v>100</v>
      </c>
      <c r="L119" s="11">
        <v>1890</v>
      </c>
      <c r="M119" s="11">
        <v>1.1340000000000001E-2</v>
      </c>
    </row>
    <row r="120" spans="1:13" s="11" customFormat="1" ht="15" customHeight="1" x14ac:dyDescent="0.25">
      <c r="A120" s="42">
        <v>30112224311</v>
      </c>
      <c r="B120" s="9" t="s">
        <v>220</v>
      </c>
      <c r="C120" s="9" t="s">
        <v>61</v>
      </c>
      <c r="D120" s="73">
        <v>4814612041124</v>
      </c>
      <c r="E120" s="71" t="s">
        <v>395</v>
      </c>
      <c r="F120" s="11">
        <v>5</v>
      </c>
      <c r="G120" s="11" t="s">
        <v>11</v>
      </c>
      <c r="H120" s="11">
        <v>1.54</v>
      </c>
      <c r="I120" s="11">
        <v>2.2000000000000002</v>
      </c>
      <c r="J120" s="11">
        <v>60</v>
      </c>
      <c r="K120" s="11">
        <v>100</v>
      </c>
      <c r="L120" s="11">
        <v>1890</v>
      </c>
      <c r="M120" s="11">
        <v>1.1340000000000001E-2</v>
      </c>
    </row>
    <row r="121" spans="1:13" s="11" customFormat="1" ht="15" customHeight="1" x14ac:dyDescent="0.25">
      <c r="A121" s="61"/>
      <c r="B121" s="67" t="s">
        <v>348</v>
      </c>
      <c r="C121" s="62"/>
      <c r="D121" s="75"/>
      <c r="E121" s="75"/>
      <c r="F121" s="68"/>
      <c r="G121" s="68"/>
      <c r="H121" s="68"/>
      <c r="I121" s="68"/>
      <c r="J121" s="68"/>
      <c r="K121" s="68"/>
      <c r="L121" s="68"/>
      <c r="M121" s="68"/>
    </row>
    <row r="122" spans="1:13" s="11" customFormat="1" ht="15" customHeight="1" x14ac:dyDescent="0.25">
      <c r="A122" s="64">
        <v>30112224231</v>
      </c>
      <c r="B122" s="65" t="s">
        <v>316</v>
      </c>
      <c r="C122" s="65" t="s">
        <v>303</v>
      </c>
      <c r="D122" s="74">
        <v>4814612039794</v>
      </c>
      <c r="E122" s="74" t="s">
        <v>395</v>
      </c>
      <c r="F122" s="68">
        <v>1</v>
      </c>
      <c r="G122" s="68"/>
      <c r="H122" s="68">
        <v>1.9</v>
      </c>
      <c r="I122" s="68">
        <v>2.1</v>
      </c>
      <c r="J122" s="68">
        <v>60</v>
      </c>
      <c r="K122" s="68">
        <v>100</v>
      </c>
      <c r="L122" s="68">
        <v>1490</v>
      </c>
      <c r="M122" s="68">
        <v>0.01</v>
      </c>
    </row>
    <row r="123" spans="1:13" s="11" customFormat="1" ht="15" customHeight="1" x14ac:dyDescent="0.25">
      <c r="A123" s="64">
        <v>30112224231</v>
      </c>
      <c r="B123" s="65" t="s">
        <v>316</v>
      </c>
      <c r="C123" s="65" t="s">
        <v>303</v>
      </c>
      <c r="D123" s="74">
        <v>4814612039800</v>
      </c>
      <c r="E123" s="74" t="s">
        <v>395</v>
      </c>
      <c r="F123" s="68">
        <v>5</v>
      </c>
      <c r="G123" s="68"/>
      <c r="H123" s="68">
        <v>1.9</v>
      </c>
      <c r="I123" s="68">
        <v>2.1</v>
      </c>
      <c r="J123" s="68">
        <v>60</v>
      </c>
      <c r="K123" s="68">
        <v>100</v>
      </c>
      <c r="L123" s="68">
        <v>1490</v>
      </c>
      <c r="M123" s="68">
        <v>0.01</v>
      </c>
    </row>
    <row r="124" spans="1:13" s="11" customFormat="1" ht="15" customHeight="1" x14ac:dyDescent="0.25">
      <c r="A124" s="64">
        <v>30112224232</v>
      </c>
      <c r="B124" s="65" t="s">
        <v>317</v>
      </c>
      <c r="C124" s="65" t="s">
        <v>304</v>
      </c>
      <c r="D124" s="74">
        <v>4814612039817</v>
      </c>
      <c r="E124" s="74" t="s">
        <v>395</v>
      </c>
      <c r="F124" s="68">
        <v>1</v>
      </c>
      <c r="G124" s="68"/>
      <c r="H124" s="68">
        <v>1.9</v>
      </c>
      <c r="I124" s="68">
        <v>2.1</v>
      </c>
      <c r="J124" s="68">
        <v>60</v>
      </c>
      <c r="K124" s="68">
        <v>100</v>
      </c>
      <c r="L124" s="68">
        <v>1490</v>
      </c>
      <c r="M124" s="68">
        <v>0.01</v>
      </c>
    </row>
    <row r="125" spans="1:13" s="11" customFormat="1" ht="15" customHeight="1" x14ac:dyDescent="0.25">
      <c r="A125" s="64">
        <v>30112224232</v>
      </c>
      <c r="B125" s="65" t="s">
        <v>317</v>
      </c>
      <c r="C125" s="65" t="s">
        <v>304</v>
      </c>
      <c r="D125" s="74">
        <v>4814612039824</v>
      </c>
      <c r="E125" s="74" t="s">
        <v>395</v>
      </c>
      <c r="F125" s="68">
        <v>5</v>
      </c>
      <c r="G125" s="68"/>
      <c r="H125" s="68">
        <v>1.9</v>
      </c>
      <c r="I125" s="68">
        <v>2.1</v>
      </c>
      <c r="J125" s="68">
        <v>60</v>
      </c>
      <c r="K125" s="68">
        <v>100</v>
      </c>
      <c r="L125" s="68">
        <v>1490</v>
      </c>
      <c r="M125" s="68">
        <v>0.01</v>
      </c>
    </row>
    <row r="126" spans="1:13" s="11" customFormat="1" ht="15" customHeight="1" x14ac:dyDescent="0.25">
      <c r="A126" s="61"/>
      <c r="B126" s="67" t="s">
        <v>347</v>
      </c>
      <c r="C126" s="62"/>
      <c r="D126" s="75"/>
      <c r="E126" s="75"/>
      <c r="F126" s="68"/>
      <c r="G126" s="68"/>
      <c r="H126" s="68"/>
      <c r="I126" s="68"/>
      <c r="J126" s="68"/>
      <c r="K126" s="68"/>
      <c r="L126" s="68"/>
      <c r="M126" s="68"/>
    </row>
    <row r="127" spans="1:13" s="11" customFormat="1" ht="15" customHeight="1" x14ac:dyDescent="0.25">
      <c r="A127" s="64">
        <v>30112232410</v>
      </c>
      <c r="B127" s="65" t="s">
        <v>326</v>
      </c>
      <c r="C127" s="65" t="s">
        <v>313</v>
      </c>
      <c r="D127" s="74">
        <v>4814612039831</v>
      </c>
      <c r="E127" s="74" t="s">
        <v>396</v>
      </c>
      <c r="F127" s="68">
        <v>1</v>
      </c>
      <c r="G127" s="68"/>
      <c r="H127" s="68">
        <v>3.1</v>
      </c>
      <c r="I127" s="68">
        <v>3.8</v>
      </c>
      <c r="J127" s="68">
        <v>100</v>
      </c>
      <c r="K127" s="68">
        <v>160</v>
      </c>
      <c r="L127" s="68">
        <v>1540</v>
      </c>
      <c r="M127" s="68">
        <v>2.4639999999999999E-2</v>
      </c>
    </row>
    <row r="128" spans="1:13" s="11" customFormat="1" ht="15" customHeight="1" x14ac:dyDescent="0.25">
      <c r="A128" s="64">
        <v>30112232410</v>
      </c>
      <c r="B128" s="65" t="s">
        <v>326</v>
      </c>
      <c r="C128" s="65" t="s">
        <v>313</v>
      </c>
      <c r="D128" s="74">
        <v>4814612039848</v>
      </c>
      <c r="E128" s="74" t="s">
        <v>396</v>
      </c>
      <c r="F128" s="68">
        <v>5</v>
      </c>
      <c r="G128" s="68"/>
      <c r="H128" s="68">
        <v>3.1</v>
      </c>
      <c r="I128" s="68">
        <v>3.8</v>
      </c>
      <c r="J128" s="68">
        <v>100</v>
      </c>
      <c r="K128" s="68">
        <v>160</v>
      </c>
      <c r="L128" s="68">
        <v>1540</v>
      </c>
      <c r="M128" s="68">
        <v>2.4639999999999999E-2</v>
      </c>
    </row>
    <row r="129" spans="1:13" s="11" customFormat="1" ht="15" customHeight="1" x14ac:dyDescent="0.25">
      <c r="A129" s="64">
        <v>30112232411</v>
      </c>
      <c r="B129" s="65" t="s">
        <v>327</v>
      </c>
      <c r="C129" s="65" t="s">
        <v>314</v>
      </c>
      <c r="D129" s="74">
        <v>4814612039855</v>
      </c>
      <c r="E129" s="74" t="s">
        <v>396</v>
      </c>
      <c r="F129" s="68">
        <v>1</v>
      </c>
      <c r="G129" s="68"/>
      <c r="H129" s="68">
        <v>3.1</v>
      </c>
      <c r="I129" s="68">
        <v>3.8</v>
      </c>
      <c r="J129" s="68">
        <v>100</v>
      </c>
      <c r="K129" s="68">
        <v>160</v>
      </c>
      <c r="L129" s="68">
        <v>1540</v>
      </c>
      <c r="M129" s="68">
        <v>2.4639999999999999E-2</v>
      </c>
    </row>
    <row r="130" spans="1:13" s="11" customFormat="1" ht="15" customHeight="1" x14ac:dyDescent="0.25">
      <c r="A130" s="64">
        <v>30112232411</v>
      </c>
      <c r="B130" s="65" t="s">
        <v>327</v>
      </c>
      <c r="C130" s="65" t="s">
        <v>314</v>
      </c>
      <c r="D130" s="74">
        <v>4814612039862</v>
      </c>
      <c r="E130" s="74" t="s">
        <v>396</v>
      </c>
      <c r="F130" s="68">
        <v>5</v>
      </c>
      <c r="G130" s="68"/>
      <c r="H130" s="68">
        <v>3.1</v>
      </c>
      <c r="I130" s="68">
        <v>3.8</v>
      </c>
      <c r="J130" s="68">
        <v>100</v>
      </c>
      <c r="K130" s="68">
        <v>160</v>
      </c>
      <c r="L130" s="68">
        <v>1540</v>
      </c>
      <c r="M130" s="68">
        <v>2.4639999999999999E-2</v>
      </c>
    </row>
    <row r="131" spans="1:13" s="11" customFormat="1" ht="15" customHeight="1" x14ac:dyDescent="0.25">
      <c r="A131" s="64">
        <v>30112232412</v>
      </c>
      <c r="B131" s="65" t="s">
        <v>328</v>
      </c>
      <c r="C131" s="65" t="s">
        <v>315</v>
      </c>
      <c r="D131" s="74">
        <v>4814612039879</v>
      </c>
      <c r="E131" s="74" t="s">
        <v>396</v>
      </c>
      <c r="F131" s="68">
        <v>1</v>
      </c>
      <c r="G131" s="68"/>
      <c r="H131" s="68">
        <v>3.1</v>
      </c>
      <c r="I131" s="68">
        <v>3.8</v>
      </c>
      <c r="J131" s="68">
        <v>100</v>
      </c>
      <c r="K131" s="68">
        <v>160</v>
      </c>
      <c r="L131" s="68">
        <v>1540</v>
      </c>
      <c r="M131" s="68">
        <v>2.4639999999999999E-2</v>
      </c>
    </row>
    <row r="132" spans="1:13" s="11" customFormat="1" ht="15" customHeight="1" x14ac:dyDescent="0.25">
      <c r="A132" s="64">
        <v>30112232412</v>
      </c>
      <c r="B132" s="65" t="s">
        <v>328</v>
      </c>
      <c r="C132" s="65" t="s">
        <v>315</v>
      </c>
      <c r="D132" s="74">
        <v>4814612039886</v>
      </c>
      <c r="E132" s="74" t="s">
        <v>396</v>
      </c>
      <c r="F132" s="68">
        <v>5</v>
      </c>
      <c r="G132" s="68"/>
      <c r="H132" s="68">
        <v>3.1</v>
      </c>
      <c r="I132" s="68">
        <v>3.8</v>
      </c>
      <c r="J132" s="68">
        <v>100</v>
      </c>
      <c r="K132" s="68">
        <v>160</v>
      </c>
      <c r="L132" s="68">
        <v>1540</v>
      </c>
      <c r="M132" s="68">
        <v>2.4639999999999999E-2</v>
      </c>
    </row>
    <row r="133" spans="1:13" ht="15" customHeight="1" x14ac:dyDescent="0.25">
      <c r="A133" s="37"/>
      <c r="B133" s="38" t="s">
        <v>62</v>
      </c>
      <c r="C133" s="31"/>
      <c r="D133" s="72"/>
      <c r="E133" s="72"/>
      <c r="F133" s="68"/>
      <c r="G133" s="68"/>
      <c r="H133" s="68"/>
      <c r="I133" s="68"/>
      <c r="J133" s="68"/>
      <c r="K133" s="68"/>
      <c r="L133" s="68"/>
      <c r="M133" s="68"/>
    </row>
    <row r="134" spans="1:13" s="11" customFormat="1" ht="15" customHeight="1" x14ac:dyDescent="0.25">
      <c r="A134" s="42">
        <v>99900000008</v>
      </c>
      <c r="B134" s="9" t="s">
        <v>122</v>
      </c>
      <c r="C134" s="9" t="s">
        <v>63</v>
      </c>
      <c r="D134" s="73">
        <v>4814612013312</v>
      </c>
      <c r="E134" s="71" t="s">
        <v>396</v>
      </c>
      <c r="F134" s="68">
        <v>1</v>
      </c>
      <c r="G134" s="68" t="s">
        <v>203</v>
      </c>
      <c r="H134" s="68">
        <v>0.44800000000000001</v>
      </c>
      <c r="I134" s="68">
        <v>0.46</v>
      </c>
      <c r="J134" s="68">
        <v>250</v>
      </c>
      <c r="K134" s="68">
        <v>200</v>
      </c>
      <c r="L134" s="68">
        <v>50</v>
      </c>
      <c r="M134" s="68">
        <v>2.5000000000000001E-3</v>
      </c>
    </row>
    <row r="135" spans="1:13" s="11" customFormat="1" ht="15" customHeight="1" x14ac:dyDescent="0.25">
      <c r="A135" s="42">
        <v>99900000008</v>
      </c>
      <c r="B135" s="9" t="s">
        <v>122</v>
      </c>
      <c r="C135" s="9" t="s">
        <v>63</v>
      </c>
      <c r="D135" s="73">
        <v>4814612038704</v>
      </c>
      <c r="E135" s="71" t="s">
        <v>396</v>
      </c>
      <c r="F135" s="68">
        <v>10</v>
      </c>
      <c r="G135" s="68" t="s">
        <v>203</v>
      </c>
      <c r="H135" s="68">
        <v>0.44800000000000001</v>
      </c>
      <c r="I135" s="68">
        <v>0.46</v>
      </c>
      <c r="J135" s="68">
        <v>250</v>
      </c>
      <c r="K135" s="68">
        <v>200</v>
      </c>
      <c r="L135" s="68">
        <v>50</v>
      </c>
      <c r="M135" s="68">
        <v>2.5000000000000001E-3</v>
      </c>
    </row>
    <row r="136" spans="1:13" s="11" customFormat="1" ht="15" customHeight="1" x14ac:dyDescent="0.25">
      <c r="A136" s="42">
        <v>99900000009</v>
      </c>
      <c r="B136" s="9" t="s">
        <v>121</v>
      </c>
      <c r="C136" s="9" t="s">
        <v>64</v>
      </c>
      <c r="D136" s="73">
        <v>4814612013329</v>
      </c>
      <c r="E136" s="71" t="s">
        <v>396</v>
      </c>
      <c r="F136" s="68">
        <v>1</v>
      </c>
      <c r="G136" s="68" t="s">
        <v>203</v>
      </c>
      <c r="H136" s="68">
        <v>0.44800000000000001</v>
      </c>
      <c r="I136" s="68">
        <v>0.46</v>
      </c>
      <c r="J136" s="68">
        <v>250</v>
      </c>
      <c r="K136" s="68">
        <v>200</v>
      </c>
      <c r="L136" s="68">
        <v>50</v>
      </c>
      <c r="M136" s="68">
        <v>2.5000000000000001E-3</v>
      </c>
    </row>
    <row r="137" spans="1:13" s="11" customFormat="1" ht="15" customHeight="1" x14ac:dyDescent="0.25">
      <c r="A137" s="42">
        <v>99900000009</v>
      </c>
      <c r="B137" s="9" t="s">
        <v>121</v>
      </c>
      <c r="C137" s="9" t="s">
        <v>64</v>
      </c>
      <c r="D137" s="73">
        <v>4814612038735</v>
      </c>
      <c r="E137" s="71" t="s">
        <v>396</v>
      </c>
      <c r="F137" s="68">
        <v>10</v>
      </c>
      <c r="G137" s="68" t="s">
        <v>203</v>
      </c>
      <c r="H137" s="68">
        <v>0.44800000000000001</v>
      </c>
      <c r="I137" s="68">
        <v>0.46</v>
      </c>
      <c r="J137" s="68">
        <v>250</v>
      </c>
      <c r="K137" s="68">
        <v>200</v>
      </c>
      <c r="L137" s="68">
        <v>50</v>
      </c>
      <c r="M137" s="68">
        <v>2.5000000000000001E-3</v>
      </c>
    </row>
    <row r="138" spans="1:13" s="11" customFormat="1" ht="15" customHeight="1" x14ac:dyDescent="0.25">
      <c r="A138" s="42">
        <v>99900000065</v>
      </c>
      <c r="B138" s="9" t="s">
        <v>288</v>
      </c>
      <c r="C138" s="9" t="s">
        <v>287</v>
      </c>
      <c r="D138" s="73">
        <v>4814612042473</v>
      </c>
      <c r="E138" s="71" t="s">
        <v>396</v>
      </c>
      <c r="F138" s="68">
        <v>1</v>
      </c>
      <c r="G138" s="68"/>
      <c r="H138" s="68">
        <v>0.44800000000000001</v>
      </c>
      <c r="I138" s="68">
        <v>0.46</v>
      </c>
      <c r="J138" s="68">
        <v>250</v>
      </c>
      <c r="K138" s="68">
        <v>200</v>
      </c>
      <c r="L138" s="68">
        <v>50</v>
      </c>
      <c r="M138" s="68">
        <v>2.5000000000000001E-3</v>
      </c>
    </row>
    <row r="139" spans="1:13" s="36" customFormat="1" ht="15" customHeight="1" x14ac:dyDescent="0.25">
      <c r="A139" s="30"/>
      <c r="B139" s="31" t="s">
        <v>120</v>
      </c>
      <c r="C139" s="31"/>
      <c r="D139" s="72"/>
      <c r="E139" s="72"/>
      <c r="F139" s="68"/>
      <c r="G139" s="68"/>
      <c r="H139" s="68"/>
      <c r="I139" s="68"/>
      <c r="J139" s="68"/>
      <c r="K139" s="68"/>
      <c r="L139" s="68"/>
      <c r="M139" s="68"/>
    </row>
    <row r="140" spans="1:13" ht="15" customHeight="1" x14ac:dyDescent="0.25">
      <c r="A140" s="37"/>
      <c r="B140" s="38" t="s">
        <v>65</v>
      </c>
      <c r="C140" s="31"/>
      <c r="D140" s="72"/>
      <c r="E140" s="72"/>
      <c r="F140" s="68"/>
      <c r="G140" s="68"/>
      <c r="H140" s="68"/>
      <c r="I140" s="68"/>
      <c r="J140" s="68"/>
      <c r="K140" s="68"/>
      <c r="L140" s="68"/>
      <c r="M140" s="68"/>
    </row>
    <row r="141" spans="1:13" s="11" customFormat="1" ht="15" customHeight="1" x14ac:dyDescent="0.25">
      <c r="A141" s="42">
        <v>30112226300</v>
      </c>
      <c r="B141" s="9" t="s">
        <v>119</v>
      </c>
      <c r="C141" s="9" t="s">
        <v>66</v>
      </c>
      <c r="D141" s="73">
        <v>4814612017846</v>
      </c>
      <c r="E141" s="71" t="s">
        <v>395</v>
      </c>
      <c r="F141" s="11">
        <v>1</v>
      </c>
      <c r="G141" s="11" t="s">
        <v>11</v>
      </c>
      <c r="H141" s="11">
        <v>0.49</v>
      </c>
      <c r="I141" s="11">
        <v>0.7</v>
      </c>
      <c r="J141" s="11">
        <v>60</v>
      </c>
      <c r="K141" s="11">
        <v>100</v>
      </c>
      <c r="L141" s="11">
        <v>510</v>
      </c>
      <c r="M141" s="11">
        <v>3.0600000000000002E-3</v>
      </c>
    </row>
    <row r="142" spans="1:13" s="11" customFormat="1" ht="15" customHeight="1" x14ac:dyDescent="0.25">
      <c r="A142" s="42">
        <v>30112226300</v>
      </c>
      <c r="B142" s="9" t="s">
        <v>119</v>
      </c>
      <c r="C142" s="9" t="s">
        <v>66</v>
      </c>
      <c r="D142" s="73">
        <v>4814612041292</v>
      </c>
      <c r="E142" s="71" t="s">
        <v>395</v>
      </c>
      <c r="F142" s="11">
        <v>5</v>
      </c>
      <c r="G142" s="11" t="s">
        <v>11</v>
      </c>
      <c r="H142" s="11">
        <v>0.49</v>
      </c>
      <c r="I142" s="11">
        <v>0.7</v>
      </c>
      <c r="J142" s="11">
        <v>60</v>
      </c>
      <c r="K142" s="11">
        <v>100</v>
      </c>
      <c r="L142" s="11">
        <v>510</v>
      </c>
      <c r="M142" s="11">
        <v>3.0600000000000002E-3</v>
      </c>
    </row>
    <row r="143" spans="1:13" s="11" customFormat="1" ht="15" customHeight="1" x14ac:dyDescent="0.25">
      <c r="A143" s="42">
        <v>30112226303</v>
      </c>
      <c r="B143" s="9" t="s">
        <v>118</v>
      </c>
      <c r="C143" s="9" t="s">
        <v>67</v>
      </c>
      <c r="D143" s="73">
        <v>4814612017853</v>
      </c>
      <c r="E143" s="71" t="s">
        <v>395</v>
      </c>
      <c r="F143" s="11">
        <v>1</v>
      </c>
      <c r="G143" s="11" t="s">
        <v>11</v>
      </c>
      <c r="H143" s="11">
        <v>0.49</v>
      </c>
      <c r="I143" s="11">
        <v>0.7</v>
      </c>
      <c r="J143" s="11">
        <v>60</v>
      </c>
      <c r="K143" s="11">
        <v>100</v>
      </c>
      <c r="L143" s="11">
        <v>510</v>
      </c>
      <c r="M143" s="11">
        <v>3.0600000000000002E-3</v>
      </c>
    </row>
    <row r="144" spans="1:13" s="11" customFormat="1" ht="15" customHeight="1" x14ac:dyDescent="0.25">
      <c r="A144" s="42">
        <v>30112226303</v>
      </c>
      <c r="B144" s="9" t="s">
        <v>118</v>
      </c>
      <c r="C144" s="9" t="s">
        <v>67</v>
      </c>
      <c r="D144" s="73">
        <v>4814612041322</v>
      </c>
      <c r="E144" s="71" t="s">
        <v>395</v>
      </c>
      <c r="F144" s="11">
        <v>5</v>
      </c>
      <c r="G144" s="11" t="s">
        <v>11</v>
      </c>
      <c r="H144" s="11">
        <v>0.49</v>
      </c>
      <c r="I144" s="11">
        <v>0.7</v>
      </c>
      <c r="J144" s="11">
        <v>60</v>
      </c>
      <c r="K144" s="11">
        <v>100</v>
      </c>
      <c r="L144" s="11">
        <v>510</v>
      </c>
      <c r="M144" s="11">
        <v>3.0600000000000002E-3</v>
      </c>
    </row>
    <row r="145" spans="1:13" s="11" customFormat="1" ht="15" customHeight="1" x14ac:dyDescent="0.25">
      <c r="A145" s="42">
        <v>30112226301</v>
      </c>
      <c r="B145" s="9" t="s">
        <v>117</v>
      </c>
      <c r="C145" s="9" t="s">
        <v>68</v>
      </c>
      <c r="D145" s="73">
        <v>4814612017860</v>
      </c>
      <c r="E145" s="71" t="s">
        <v>395</v>
      </c>
      <c r="F145" s="11">
        <v>1</v>
      </c>
      <c r="G145" s="11" t="s">
        <v>11</v>
      </c>
      <c r="H145" s="11">
        <v>0.49</v>
      </c>
      <c r="I145" s="11">
        <v>0.7</v>
      </c>
      <c r="J145" s="11">
        <v>60</v>
      </c>
      <c r="K145" s="11">
        <v>100</v>
      </c>
      <c r="L145" s="11">
        <v>510</v>
      </c>
      <c r="M145" s="11">
        <v>3.0600000000000002E-3</v>
      </c>
    </row>
    <row r="146" spans="1:13" s="11" customFormat="1" ht="15" customHeight="1" x14ac:dyDescent="0.25">
      <c r="A146" s="42">
        <v>30112226301</v>
      </c>
      <c r="B146" s="9" t="s">
        <v>117</v>
      </c>
      <c r="C146" s="9" t="s">
        <v>68</v>
      </c>
      <c r="D146" s="73">
        <v>4814612041308</v>
      </c>
      <c r="E146" s="71" t="s">
        <v>395</v>
      </c>
      <c r="F146" s="11">
        <v>5</v>
      </c>
      <c r="G146" s="11" t="s">
        <v>11</v>
      </c>
      <c r="H146" s="11">
        <v>0.49</v>
      </c>
      <c r="I146" s="11">
        <v>0.7</v>
      </c>
      <c r="J146" s="11">
        <v>60</v>
      </c>
      <c r="K146" s="11">
        <v>100</v>
      </c>
      <c r="L146" s="11">
        <v>510</v>
      </c>
      <c r="M146" s="11">
        <v>3.0600000000000002E-3</v>
      </c>
    </row>
    <row r="147" spans="1:13" s="11" customFormat="1" ht="15" customHeight="1" x14ac:dyDescent="0.25">
      <c r="A147" s="42">
        <v>30112226306</v>
      </c>
      <c r="B147" s="9" t="s">
        <v>116</v>
      </c>
      <c r="C147" s="9" t="s">
        <v>69</v>
      </c>
      <c r="D147" s="73">
        <v>4814612017877</v>
      </c>
      <c r="E147" s="71" t="s">
        <v>395</v>
      </c>
      <c r="F147" s="11">
        <v>1</v>
      </c>
      <c r="G147" s="11" t="s">
        <v>11</v>
      </c>
      <c r="H147" s="11">
        <v>0.49</v>
      </c>
      <c r="I147" s="11">
        <v>0.7</v>
      </c>
      <c r="J147" s="11">
        <v>60</v>
      </c>
      <c r="K147" s="11">
        <v>100</v>
      </c>
      <c r="L147" s="11">
        <v>510</v>
      </c>
      <c r="M147" s="11">
        <v>3.0600000000000002E-3</v>
      </c>
    </row>
    <row r="148" spans="1:13" s="11" customFormat="1" ht="15" customHeight="1" x14ac:dyDescent="0.25">
      <c r="A148" s="42">
        <v>30112226306</v>
      </c>
      <c r="B148" s="9" t="s">
        <v>116</v>
      </c>
      <c r="C148" s="9" t="s">
        <v>69</v>
      </c>
      <c r="D148" s="73">
        <v>4814612041353</v>
      </c>
      <c r="E148" s="71" t="s">
        <v>395</v>
      </c>
      <c r="F148" s="11">
        <v>5</v>
      </c>
      <c r="G148" s="11" t="s">
        <v>11</v>
      </c>
      <c r="H148" s="11">
        <v>0.49</v>
      </c>
      <c r="I148" s="11">
        <v>0.7</v>
      </c>
      <c r="J148" s="11">
        <v>60</v>
      </c>
      <c r="K148" s="11">
        <v>100</v>
      </c>
      <c r="L148" s="11">
        <v>510</v>
      </c>
      <c r="M148" s="11">
        <v>3.0600000000000002E-3</v>
      </c>
    </row>
    <row r="149" spans="1:13" s="11" customFormat="1" ht="15" customHeight="1" x14ac:dyDescent="0.25">
      <c r="A149" s="42">
        <v>30112226305</v>
      </c>
      <c r="B149" s="9" t="s">
        <v>115</v>
      </c>
      <c r="C149" s="9" t="s">
        <v>70</v>
      </c>
      <c r="D149" s="73">
        <v>4814612017884</v>
      </c>
      <c r="E149" s="71" t="s">
        <v>395</v>
      </c>
      <c r="F149" s="11">
        <v>1</v>
      </c>
      <c r="G149" s="11" t="s">
        <v>11</v>
      </c>
      <c r="H149" s="11">
        <v>0.49</v>
      </c>
      <c r="I149" s="11">
        <v>0.7</v>
      </c>
      <c r="J149" s="11">
        <v>60</v>
      </c>
      <c r="K149" s="11">
        <v>100</v>
      </c>
      <c r="L149" s="11">
        <v>510</v>
      </c>
      <c r="M149" s="11">
        <v>3.0600000000000002E-3</v>
      </c>
    </row>
    <row r="150" spans="1:13" s="11" customFormat="1" ht="14.25" customHeight="1" x14ac:dyDescent="0.25">
      <c r="A150" s="42">
        <v>30112226305</v>
      </c>
      <c r="B150" s="9" t="s">
        <v>115</v>
      </c>
      <c r="C150" s="9" t="s">
        <v>70</v>
      </c>
      <c r="D150" s="73">
        <v>4814612041346</v>
      </c>
      <c r="E150" s="71" t="s">
        <v>395</v>
      </c>
      <c r="F150" s="11">
        <v>5</v>
      </c>
      <c r="G150" s="11" t="s">
        <v>11</v>
      </c>
      <c r="H150" s="11">
        <v>0.49</v>
      </c>
      <c r="I150" s="11">
        <v>0.7</v>
      </c>
      <c r="J150" s="11">
        <v>60</v>
      </c>
      <c r="K150" s="11">
        <v>100</v>
      </c>
      <c r="L150" s="11">
        <v>510</v>
      </c>
      <c r="M150" s="11">
        <v>3.0600000000000002E-3</v>
      </c>
    </row>
    <row r="151" spans="1:13" s="11" customFormat="1" ht="15" customHeight="1" x14ac:dyDescent="0.25">
      <c r="A151" s="42">
        <v>30112226304</v>
      </c>
      <c r="B151" s="9" t="s">
        <v>114</v>
      </c>
      <c r="C151" s="9" t="s">
        <v>71</v>
      </c>
      <c r="D151" s="73">
        <v>4814612017891</v>
      </c>
      <c r="E151" s="71" t="s">
        <v>395</v>
      </c>
      <c r="F151" s="11">
        <v>1</v>
      </c>
      <c r="G151" s="11" t="s">
        <v>11</v>
      </c>
      <c r="H151" s="11">
        <v>0.49</v>
      </c>
      <c r="I151" s="11">
        <v>0.7</v>
      </c>
      <c r="J151" s="11">
        <v>60</v>
      </c>
      <c r="K151" s="11">
        <v>100</v>
      </c>
      <c r="L151" s="11">
        <v>510</v>
      </c>
      <c r="M151" s="11">
        <v>3.0600000000000002E-3</v>
      </c>
    </row>
    <row r="152" spans="1:13" s="11" customFormat="1" ht="15" customHeight="1" x14ac:dyDescent="0.25">
      <c r="A152" s="42">
        <v>30112226304</v>
      </c>
      <c r="B152" s="9" t="s">
        <v>114</v>
      </c>
      <c r="C152" s="9" t="s">
        <v>71</v>
      </c>
      <c r="D152" s="73">
        <v>4814612041339</v>
      </c>
      <c r="E152" s="71" t="s">
        <v>395</v>
      </c>
      <c r="F152" s="11">
        <v>5</v>
      </c>
      <c r="G152" s="11" t="s">
        <v>11</v>
      </c>
      <c r="H152" s="11">
        <v>0.49</v>
      </c>
      <c r="I152" s="11">
        <v>0.7</v>
      </c>
      <c r="J152" s="11">
        <v>60</v>
      </c>
      <c r="K152" s="11">
        <v>100</v>
      </c>
      <c r="L152" s="11">
        <v>510</v>
      </c>
      <c r="M152" s="11">
        <v>3.0600000000000002E-3</v>
      </c>
    </row>
    <row r="153" spans="1:13" s="11" customFormat="1" ht="15" customHeight="1" x14ac:dyDescent="0.25">
      <c r="A153" s="42">
        <v>30112226309</v>
      </c>
      <c r="B153" s="9" t="s">
        <v>113</v>
      </c>
      <c r="C153" s="9" t="s">
        <v>72</v>
      </c>
      <c r="D153" s="73">
        <v>4814612017907</v>
      </c>
      <c r="E153" s="71" t="s">
        <v>395</v>
      </c>
      <c r="F153" s="11">
        <v>1</v>
      </c>
      <c r="G153" s="11" t="s">
        <v>11</v>
      </c>
      <c r="H153" s="11">
        <v>0.49</v>
      </c>
      <c r="I153" s="11">
        <v>0.7</v>
      </c>
      <c r="J153" s="11">
        <v>60</v>
      </c>
      <c r="K153" s="11">
        <v>100</v>
      </c>
      <c r="L153" s="11">
        <v>510</v>
      </c>
      <c r="M153" s="11">
        <v>3.0600000000000002E-3</v>
      </c>
    </row>
    <row r="154" spans="1:13" s="11" customFormat="1" ht="15" customHeight="1" x14ac:dyDescent="0.25">
      <c r="A154" s="42">
        <v>30112226309</v>
      </c>
      <c r="B154" s="9" t="s">
        <v>113</v>
      </c>
      <c r="C154" s="9" t="s">
        <v>72</v>
      </c>
      <c r="D154" s="73">
        <v>4814612041384</v>
      </c>
      <c r="E154" s="71" t="s">
        <v>395</v>
      </c>
      <c r="F154" s="11">
        <v>5</v>
      </c>
      <c r="G154" s="11" t="s">
        <v>11</v>
      </c>
      <c r="H154" s="11">
        <v>0.49</v>
      </c>
      <c r="I154" s="11">
        <v>0.7</v>
      </c>
      <c r="J154" s="11">
        <v>60</v>
      </c>
      <c r="K154" s="11">
        <v>100</v>
      </c>
      <c r="L154" s="11">
        <v>510</v>
      </c>
      <c r="M154" s="11">
        <v>3.0600000000000002E-3</v>
      </c>
    </row>
    <row r="155" spans="1:13" s="11" customFormat="1" ht="15" customHeight="1" x14ac:dyDescent="0.25">
      <c r="A155" s="42">
        <v>30112226307</v>
      </c>
      <c r="B155" s="9" t="s">
        <v>112</v>
      </c>
      <c r="C155" s="9" t="s">
        <v>73</v>
      </c>
      <c r="D155" s="73">
        <v>4814612017914</v>
      </c>
      <c r="E155" s="71" t="s">
        <v>395</v>
      </c>
      <c r="F155" s="11">
        <v>1</v>
      </c>
      <c r="G155" s="11" t="s">
        <v>11</v>
      </c>
      <c r="H155" s="11">
        <v>0.49</v>
      </c>
      <c r="I155" s="11">
        <v>0.7</v>
      </c>
      <c r="J155" s="11">
        <v>60</v>
      </c>
      <c r="K155" s="11">
        <v>100</v>
      </c>
      <c r="L155" s="11">
        <v>510</v>
      </c>
      <c r="M155" s="11">
        <v>3.0600000000000002E-3</v>
      </c>
    </row>
    <row r="156" spans="1:13" s="11" customFormat="1" ht="15" customHeight="1" x14ac:dyDescent="0.25">
      <c r="A156" s="42">
        <v>30112226307</v>
      </c>
      <c r="B156" s="9" t="s">
        <v>112</v>
      </c>
      <c r="C156" s="9" t="s">
        <v>73</v>
      </c>
      <c r="D156" s="73">
        <v>4814612041360</v>
      </c>
      <c r="E156" s="71" t="s">
        <v>395</v>
      </c>
      <c r="F156" s="11">
        <v>5</v>
      </c>
      <c r="G156" s="11" t="s">
        <v>11</v>
      </c>
      <c r="H156" s="11">
        <v>0.49</v>
      </c>
      <c r="I156" s="11">
        <v>0.7</v>
      </c>
      <c r="J156" s="11">
        <v>60</v>
      </c>
      <c r="K156" s="11">
        <v>100</v>
      </c>
      <c r="L156" s="11">
        <v>510</v>
      </c>
      <c r="M156" s="11">
        <v>3.0600000000000002E-3</v>
      </c>
    </row>
    <row r="157" spans="1:13" s="11" customFormat="1" ht="15" customHeight="1" x14ac:dyDescent="0.25">
      <c r="A157" s="42">
        <v>30112226308</v>
      </c>
      <c r="B157" s="9" t="s">
        <v>111</v>
      </c>
      <c r="C157" s="9" t="s">
        <v>74</v>
      </c>
      <c r="D157" s="73">
        <v>4814612017921</v>
      </c>
      <c r="E157" s="71" t="s">
        <v>395</v>
      </c>
      <c r="F157" s="11">
        <v>1</v>
      </c>
      <c r="G157" s="11" t="s">
        <v>11</v>
      </c>
      <c r="H157" s="11">
        <v>0.49</v>
      </c>
      <c r="I157" s="11">
        <v>0.7</v>
      </c>
      <c r="J157" s="11">
        <v>60</v>
      </c>
      <c r="K157" s="11">
        <v>100</v>
      </c>
      <c r="L157" s="11">
        <v>510</v>
      </c>
      <c r="M157" s="11">
        <v>3.0600000000000002E-3</v>
      </c>
    </row>
    <row r="158" spans="1:13" s="11" customFormat="1" ht="15" customHeight="1" x14ac:dyDescent="0.25">
      <c r="A158" s="42">
        <v>30112226308</v>
      </c>
      <c r="B158" s="9" t="s">
        <v>111</v>
      </c>
      <c r="C158" s="9" t="s">
        <v>74</v>
      </c>
      <c r="D158" s="73">
        <v>4814612041377</v>
      </c>
      <c r="E158" s="71" t="s">
        <v>395</v>
      </c>
      <c r="F158" s="11">
        <v>5</v>
      </c>
      <c r="G158" s="11" t="s">
        <v>11</v>
      </c>
      <c r="H158" s="11">
        <v>0.49</v>
      </c>
      <c r="I158" s="11">
        <v>0.7</v>
      </c>
      <c r="J158" s="11">
        <v>60</v>
      </c>
      <c r="K158" s="11">
        <v>100</v>
      </c>
      <c r="L158" s="11">
        <v>510</v>
      </c>
      <c r="M158" s="11">
        <v>3.0600000000000002E-3</v>
      </c>
    </row>
    <row r="159" spans="1:13" s="11" customFormat="1" ht="15" customHeight="1" x14ac:dyDescent="0.25">
      <c r="A159" s="42">
        <v>30112226302</v>
      </c>
      <c r="B159" s="9" t="s">
        <v>110</v>
      </c>
      <c r="C159" s="9" t="s">
        <v>75</v>
      </c>
      <c r="D159" s="73">
        <v>4814612017938</v>
      </c>
      <c r="E159" s="71" t="s">
        <v>395</v>
      </c>
      <c r="F159" s="11">
        <v>1</v>
      </c>
      <c r="G159" s="11" t="s">
        <v>11</v>
      </c>
      <c r="H159" s="11">
        <v>0.49</v>
      </c>
      <c r="I159" s="11">
        <v>0.7</v>
      </c>
      <c r="J159" s="11">
        <v>60</v>
      </c>
      <c r="K159" s="11">
        <v>100</v>
      </c>
      <c r="L159" s="11">
        <v>510</v>
      </c>
      <c r="M159" s="11">
        <v>3.0600000000000002E-3</v>
      </c>
    </row>
    <row r="160" spans="1:13" s="11" customFormat="1" ht="15" customHeight="1" x14ac:dyDescent="0.25">
      <c r="A160" s="42">
        <v>30112226302</v>
      </c>
      <c r="B160" s="9" t="s">
        <v>110</v>
      </c>
      <c r="C160" s="9" t="s">
        <v>75</v>
      </c>
      <c r="D160" s="73">
        <v>4814612041315</v>
      </c>
      <c r="E160" s="71" t="s">
        <v>395</v>
      </c>
      <c r="F160" s="11">
        <v>5</v>
      </c>
      <c r="G160" s="11" t="s">
        <v>11</v>
      </c>
      <c r="H160" s="11">
        <v>0.49</v>
      </c>
      <c r="I160" s="11">
        <v>0.7</v>
      </c>
      <c r="J160" s="11">
        <v>60</v>
      </c>
      <c r="K160" s="11">
        <v>100</v>
      </c>
      <c r="L160" s="11">
        <v>510</v>
      </c>
      <c r="M160" s="11">
        <v>3.0600000000000002E-3</v>
      </c>
    </row>
    <row r="161" spans="1:13" ht="15" customHeight="1" x14ac:dyDescent="0.25">
      <c r="A161" s="37"/>
      <c r="B161" s="38" t="s">
        <v>76</v>
      </c>
      <c r="C161" s="31"/>
      <c r="D161" s="72"/>
      <c r="E161" s="72"/>
      <c r="F161" s="68"/>
      <c r="G161" s="68"/>
      <c r="H161" s="68"/>
      <c r="I161" s="68"/>
      <c r="J161" s="68"/>
      <c r="K161" s="68"/>
      <c r="L161" s="68"/>
      <c r="M161" s="68"/>
    </row>
    <row r="162" spans="1:13" s="11" customFormat="1" ht="15" customHeight="1" x14ac:dyDescent="0.25">
      <c r="A162" s="42">
        <v>30112227600</v>
      </c>
      <c r="B162" s="9" t="s">
        <v>291</v>
      </c>
      <c r="C162" s="9" t="s">
        <v>352</v>
      </c>
      <c r="D162" s="73">
        <v>4814612017945</v>
      </c>
      <c r="E162" s="71" t="s">
        <v>395</v>
      </c>
      <c r="F162" s="68">
        <v>1</v>
      </c>
      <c r="G162" s="68"/>
      <c r="H162" s="68">
        <v>2.1</v>
      </c>
      <c r="I162" s="68">
        <v>2.2000000000000002</v>
      </c>
      <c r="J162" s="68">
        <v>60</v>
      </c>
      <c r="K162" s="68">
        <v>100</v>
      </c>
      <c r="L162" s="68">
        <v>1490</v>
      </c>
      <c r="M162" s="68">
        <f>J162*K162*L162/1000000000</f>
        <v>8.94E-3</v>
      </c>
    </row>
    <row r="163" spans="1:13" s="11" customFormat="1" ht="15" customHeight="1" x14ac:dyDescent="0.25">
      <c r="A163" s="42">
        <v>30112227600</v>
      </c>
      <c r="B163" s="9" t="s">
        <v>291</v>
      </c>
      <c r="C163" s="9" t="s">
        <v>352</v>
      </c>
      <c r="D163" s="73">
        <v>4814612041551</v>
      </c>
      <c r="E163" s="71" t="s">
        <v>395</v>
      </c>
      <c r="F163" s="68">
        <v>5</v>
      </c>
      <c r="G163" s="68"/>
      <c r="H163" s="68">
        <v>2.1</v>
      </c>
      <c r="I163" s="68">
        <v>2.2000000000000002</v>
      </c>
      <c r="J163" s="68">
        <v>60</v>
      </c>
      <c r="K163" s="68">
        <v>100</v>
      </c>
      <c r="L163" s="68">
        <v>1490</v>
      </c>
      <c r="M163" s="68">
        <f>J163*K163*L163/1000000000</f>
        <v>8.94E-3</v>
      </c>
    </row>
    <row r="164" spans="1:13" s="11" customFormat="1" ht="15" customHeight="1" x14ac:dyDescent="0.25">
      <c r="A164" s="42">
        <v>30112227601</v>
      </c>
      <c r="B164" s="9" t="s">
        <v>221</v>
      </c>
      <c r="C164" s="9" t="s">
        <v>77</v>
      </c>
      <c r="D164" s="73">
        <v>4814612017952</v>
      </c>
      <c r="E164" s="71" t="s">
        <v>395</v>
      </c>
      <c r="F164" s="68">
        <v>1</v>
      </c>
      <c r="G164" s="68" t="s">
        <v>11</v>
      </c>
      <c r="H164" s="68">
        <v>2.1</v>
      </c>
      <c r="I164" s="68">
        <v>2.2000000000000002</v>
      </c>
      <c r="J164" s="68">
        <v>60</v>
      </c>
      <c r="K164" s="68">
        <v>100</v>
      </c>
      <c r="L164" s="68">
        <v>1490</v>
      </c>
      <c r="M164" s="68">
        <v>0.01</v>
      </c>
    </row>
    <row r="165" spans="1:13" s="11" customFormat="1" ht="15" customHeight="1" x14ac:dyDescent="0.25">
      <c r="A165" s="42">
        <v>30112227601</v>
      </c>
      <c r="B165" s="9" t="s">
        <v>221</v>
      </c>
      <c r="C165" s="9" t="s">
        <v>77</v>
      </c>
      <c r="D165" s="73">
        <v>4814612041568</v>
      </c>
      <c r="E165" s="71" t="s">
        <v>395</v>
      </c>
      <c r="F165" s="68">
        <v>5</v>
      </c>
      <c r="G165" s="68" t="s">
        <v>11</v>
      </c>
      <c r="H165" s="68">
        <v>2.1</v>
      </c>
      <c r="I165" s="68">
        <v>2.2000000000000002</v>
      </c>
      <c r="J165" s="68">
        <v>60</v>
      </c>
      <c r="K165" s="68">
        <v>100</v>
      </c>
      <c r="L165" s="68">
        <v>1490</v>
      </c>
      <c r="M165" s="68">
        <v>0.01</v>
      </c>
    </row>
    <row r="166" spans="1:13" s="11" customFormat="1" ht="15" customHeight="1" x14ac:dyDescent="0.25">
      <c r="A166" s="42">
        <v>30112227603</v>
      </c>
      <c r="B166" s="9" t="s">
        <v>292</v>
      </c>
      <c r="C166" s="9" t="s">
        <v>289</v>
      </c>
      <c r="D166" s="73">
        <v>4814612017969</v>
      </c>
      <c r="E166" s="71" t="s">
        <v>395</v>
      </c>
      <c r="F166" s="68">
        <v>1</v>
      </c>
      <c r="G166" s="68"/>
      <c r="H166" s="68">
        <v>2.2000000000000002</v>
      </c>
      <c r="I166" s="68">
        <v>2.2999999999999998</v>
      </c>
      <c r="J166" s="68">
        <v>60</v>
      </c>
      <c r="K166" s="68">
        <v>100</v>
      </c>
      <c r="L166" s="68">
        <v>1490</v>
      </c>
      <c r="M166" s="68">
        <v>0.01</v>
      </c>
    </row>
    <row r="167" spans="1:13" s="11" customFormat="1" ht="15" customHeight="1" x14ac:dyDescent="0.25">
      <c r="A167" s="42">
        <v>30112227603</v>
      </c>
      <c r="B167" s="9" t="s">
        <v>292</v>
      </c>
      <c r="C167" s="9" t="s">
        <v>289</v>
      </c>
      <c r="D167" s="73">
        <v>4814612041582</v>
      </c>
      <c r="E167" s="71" t="s">
        <v>395</v>
      </c>
      <c r="F167" s="68">
        <v>5</v>
      </c>
      <c r="G167" s="68"/>
      <c r="H167" s="68">
        <v>2.2000000000000002</v>
      </c>
      <c r="I167" s="68">
        <v>2.2999999999999998</v>
      </c>
      <c r="J167" s="68">
        <v>60</v>
      </c>
      <c r="K167" s="68">
        <v>100</v>
      </c>
      <c r="L167" s="68">
        <v>1490</v>
      </c>
      <c r="M167" s="68">
        <v>0.01</v>
      </c>
    </row>
    <row r="168" spans="1:13" s="11" customFormat="1" ht="15" customHeight="1" x14ac:dyDescent="0.25">
      <c r="A168" s="42">
        <v>30112227602</v>
      </c>
      <c r="B168" s="9" t="s">
        <v>222</v>
      </c>
      <c r="C168" s="9" t="s">
        <v>353</v>
      </c>
      <c r="D168" s="73">
        <v>4814612017976</v>
      </c>
      <c r="E168" s="71" t="s">
        <v>395</v>
      </c>
      <c r="F168" s="68">
        <v>1</v>
      </c>
      <c r="G168" s="68"/>
      <c r="H168" s="68">
        <v>2.1</v>
      </c>
      <c r="I168" s="68">
        <v>2.2999999999999998</v>
      </c>
      <c r="J168" s="68">
        <v>60</v>
      </c>
      <c r="K168" s="68">
        <v>100</v>
      </c>
      <c r="L168" s="68">
        <v>1490</v>
      </c>
      <c r="M168" s="68">
        <v>0.01</v>
      </c>
    </row>
    <row r="169" spans="1:13" s="11" customFormat="1" ht="15" customHeight="1" x14ac:dyDescent="0.25">
      <c r="A169" s="42">
        <v>30112227602</v>
      </c>
      <c r="B169" s="9" t="s">
        <v>222</v>
      </c>
      <c r="C169" s="9" t="s">
        <v>353</v>
      </c>
      <c r="D169" s="73">
        <v>4814612041575</v>
      </c>
      <c r="E169" s="71" t="s">
        <v>395</v>
      </c>
      <c r="F169" s="68">
        <v>5</v>
      </c>
      <c r="G169" s="68"/>
      <c r="H169" s="68">
        <v>2.1</v>
      </c>
      <c r="I169" s="68">
        <v>2.2999999999999998</v>
      </c>
      <c r="J169" s="68">
        <v>60</v>
      </c>
      <c r="K169" s="68">
        <v>100</v>
      </c>
      <c r="L169" s="68">
        <v>1490</v>
      </c>
      <c r="M169" s="68">
        <v>0.01</v>
      </c>
    </row>
    <row r="170" spans="1:13" s="11" customFormat="1" ht="15" customHeight="1" x14ac:dyDescent="0.25">
      <c r="A170" s="42">
        <v>30112227604</v>
      </c>
      <c r="B170" s="9" t="s">
        <v>293</v>
      </c>
      <c r="C170" s="9" t="s">
        <v>290</v>
      </c>
      <c r="D170" s="73">
        <v>4814612017983</v>
      </c>
      <c r="E170" s="71" t="s">
        <v>395</v>
      </c>
      <c r="F170" s="68">
        <v>1</v>
      </c>
      <c r="G170" s="68"/>
      <c r="H170" s="68">
        <v>2.2000000000000002</v>
      </c>
      <c r="I170" s="68">
        <v>2.2999999999999998</v>
      </c>
      <c r="J170" s="68">
        <v>60</v>
      </c>
      <c r="K170" s="68">
        <v>100</v>
      </c>
      <c r="L170" s="68">
        <v>1490</v>
      </c>
      <c r="M170" s="68">
        <v>0.01</v>
      </c>
    </row>
    <row r="171" spans="1:13" s="11" customFormat="1" ht="15" customHeight="1" x14ac:dyDescent="0.25">
      <c r="A171" s="42">
        <v>30112227604</v>
      </c>
      <c r="B171" s="9" t="s">
        <v>293</v>
      </c>
      <c r="C171" s="9" t="s">
        <v>290</v>
      </c>
      <c r="D171" s="73">
        <v>4814612041599</v>
      </c>
      <c r="E171" s="71" t="s">
        <v>395</v>
      </c>
      <c r="F171" s="68">
        <v>5</v>
      </c>
      <c r="G171" s="68"/>
      <c r="H171" s="68">
        <v>2.2000000000000002</v>
      </c>
      <c r="I171" s="68">
        <v>2.2999999999999998</v>
      </c>
      <c r="J171" s="68">
        <v>60</v>
      </c>
      <c r="K171" s="68">
        <v>100</v>
      </c>
      <c r="L171" s="68">
        <v>1490</v>
      </c>
      <c r="M171" s="68">
        <v>0.01</v>
      </c>
    </row>
    <row r="172" spans="1:13" s="11" customFormat="1" ht="15" customHeight="1" x14ac:dyDescent="0.25">
      <c r="A172" s="42">
        <v>30112226502</v>
      </c>
      <c r="B172" s="9" t="s">
        <v>223</v>
      </c>
      <c r="C172" s="9" t="s">
        <v>78</v>
      </c>
      <c r="D172" s="73">
        <v>4814612017990</v>
      </c>
      <c r="E172" s="71" t="s">
        <v>395</v>
      </c>
      <c r="F172" s="68">
        <v>1</v>
      </c>
      <c r="G172" s="68" t="s">
        <v>11</v>
      </c>
      <c r="H172" s="68">
        <v>3</v>
      </c>
      <c r="I172" s="68">
        <v>3.2</v>
      </c>
      <c r="J172" s="68">
        <v>60</v>
      </c>
      <c r="K172" s="68">
        <v>100</v>
      </c>
      <c r="L172" s="68">
        <v>1890</v>
      </c>
      <c r="M172" s="68">
        <v>1.2999999999999999E-2</v>
      </c>
    </row>
    <row r="173" spans="1:13" s="11" customFormat="1" ht="15" customHeight="1" x14ac:dyDescent="0.25">
      <c r="A173" s="42">
        <v>30112226502</v>
      </c>
      <c r="B173" s="9" t="s">
        <v>223</v>
      </c>
      <c r="C173" s="9" t="s">
        <v>78</v>
      </c>
      <c r="D173" s="73">
        <v>4814612041414</v>
      </c>
      <c r="E173" s="71" t="s">
        <v>395</v>
      </c>
      <c r="F173" s="68">
        <v>5</v>
      </c>
      <c r="G173" s="68" t="s">
        <v>11</v>
      </c>
      <c r="H173" s="68">
        <v>3</v>
      </c>
      <c r="I173" s="68">
        <v>3.2</v>
      </c>
      <c r="J173" s="68">
        <v>60</v>
      </c>
      <c r="K173" s="68">
        <v>100</v>
      </c>
      <c r="L173" s="68">
        <v>1890</v>
      </c>
      <c r="M173" s="68">
        <v>1.2999999999999999E-2</v>
      </c>
    </row>
    <row r="174" spans="1:13" s="11" customFormat="1" ht="15" customHeight="1" x14ac:dyDescent="0.25">
      <c r="A174" s="42">
        <v>30112226501</v>
      </c>
      <c r="B174" s="9" t="s">
        <v>224</v>
      </c>
      <c r="C174" s="9" t="s">
        <v>79</v>
      </c>
      <c r="D174" s="73">
        <v>4814612018003</v>
      </c>
      <c r="E174" s="71" t="s">
        <v>395</v>
      </c>
      <c r="F174" s="68">
        <v>1</v>
      </c>
      <c r="G174" s="68" t="s">
        <v>11</v>
      </c>
      <c r="H174" s="68">
        <v>3</v>
      </c>
      <c r="I174" s="68">
        <v>3.2</v>
      </c>
      <c r="J174" s="68">
        <v>60</v>
      </c>
      <c r="K174" s="68">
        <v>100</v>
      </c>
      <c r="L174" s="68">
        <v>1890</v>
      </c>
      <c r="M174" s="68">
        <v>1.2999999999999999E-2</v>
      </c>
    </row>
    <row r="175" spans="1:13" s="11" customFormat="1" ht="15" customHeight="1" x14ac:dyDescent="0.25">
      <c r="A175" s="42">
        <v>30112226501</v>
      </c>
      <c r="B175" s="9" t="s">
        <v>224</v>
      </c>
      <c r="C175" s="9" t="s">
        <v>79</v>
      </c>
      <c r="D175" s="73">
        <v>4814612041407</v>
      </c>
      <c r="E175" s="71" t="s">
        <v>395</v>
      </c>
      <c r="F175" s="68">
        <v>5</v>
      </c>
      <c r="G175" s="68" t="s">
        <v>11</v>
      </c>
      <c r="H175" s="68">
        <v>3</v>
      </c>
      <c r="I175" s="68">
        <v>3.2</v>
      </c>
      <c r="J175" s="68">
        <v>60</v>
      </c>
      <c r="K175" s="68">
        <v>100</v>
      </c>
      <c r="L175" s="68">
        <v>1890</v>
      </c>
      <c r="M175" s="68">
        <v>1.2999999999999999E-2</v>
      </c>
    </row>
    <row r="176" spans="1:13" s="11" customFormat="1" ht="15" customHeight="1" x14ac:dyDescent="0.25">
      <c r="A176" s="42">
        <v>30112226503</v>
      </c>
      <c r="B176" s="9" t="s">
        <v>225</v>
      </c>
      <c r="C176" s="9" t="s">
        <v>354</v>
      </c>
      <c r="D176" s="73">
        <v>4814612018010</v>
      </c>
      <c r="E176" s="71" t="s">
        <v>395</v>
      </c>
      <c r="F176" s="68">
        <v>1</v>
      </c>
      <c r="G176" s="68"/>
      <c r="H176" s="68">
        <v>3</v>
      </c>
      <c r="I176" s="68">
        <v>3.2</v>
      </c>
      <c r="J176" s="68">
        <v>60</v>
      </c>
      <c r="K176" s="68">
        <v>100</v>
      </c>
      <c r="L176" s="68">
        <v>1890</v>
      </c>
      <c r="M176" s="68">
        <v>1.2999999999999999E-2</v>
      </c>
    </row>
    <row r="177" spans="1:13" s="11" customFormat="1" ht="15" customHeight="1" x14ac:dyDescent="0.25">
      <c r="A177" s="42">
        <v>30112226503</v>
      </c>
      <c r="B177" s="9" t="s">
        <v>225</v>
      </c>
      <c r="C177" s="9" t="s">
        <v>354</v>
      </c>
      <c r="D177" s="73">
        <v>4814612041421</v>
      </c>
      <c r="E177" s="71" t="s">
        <v>395</v>
      </c>
      <c r="F177" s="68">
        <v>5</v>
      </c>
      <c r="G177" s="68"/>
      <c r="H177" s="68">
        <v>3</v>
      </c>
      <c r="I177" s="68">
        <v>3.2</v>
      </c>
      <c r="J177" s="68">
        <v>60</v>
      </c>
      <c r="K177" s="68">
        <v>100</v>
      </c>
      <c r="L177" s="68">
        <v>1890</v>
      </c>
      <c r="M177" s="68">
        <v>1.2999999999999999E-2</v>
      </c>
    </row>
    <row r="178" spans="1:13" s="11" customFormat="1" ht="15" customHeight="1" x14ac:dyDescent="0.25">
      <c r="A178" s="42">
        <v>30112226504</v>
      </c>
      <c r="B178" s="9" t="s">
        <v>226</v>
      </c>
      <c r="C178" s="9" t="s">
        <v>229</v>
      </c>
      <c r="D178" s="73">
        <v>4814612018027</v>
      </c>
      <c r="E178" s="71" t="s">
        <v>395</v>
      </c>
      <c r="F178" s="68">
        <v>1</v>
      </c>
      <c r="G178" s="68"/>
      <c r="H178" s="68">
        <v>3.2</v>
      </c>
      <c r="I178" s="68">
        <v>3.4</v>
      </c>
      <c r="J178" s="68">
        <v>60</v>
      </c>
      <c r="K178" s="68">
        <v>100</v>
      </c>
      <c r="L178" s="68">
        <v>1890</v>
      </c>
      <c r="M178" s="68">
        <v>1.2999999999999999E-2</v>
      </c>
    </row>
    <row r="179" spans="1:13" s="11" customFormat="1" ht="15" customHeight="1" x14ac:dyDescent="0.25">
      <c r="A179" s="42">
        <v>30112226504</v>
      </c>
      <c r="B179" s="9" t="s">
        <v>226</v>
      </c>
      <c r="C179" s="9" t="s">
        <v>229</v>
      </c>
      <c r="D179" s="73">
        <v>4814612041438</v>
      </c>
      <c r="E179" s="71" t="s">
        <v>395</v>
      </c>
      <c r="F179" s="68">
        <v>5</v>
      </c>
      <c r="G179" s="68"/>
      <c r="H179" s="68">
        <v>3.2</v>
      </c>
      <c r="I179" s="68">
        <v>3.4</v>
      </c>
      <c r="J179" s="68">
        <v>60</v>
      </c>
      <c r="K179" s="68">
        <v>100</v>
      </c>
      <c r="L179" s="68">
        <v>1890</v>
      </c>
      <c r="M179" s="68">
        <v>1.2999999999999999E-2</v>
      </c>
    </row>
    <row r="180" spans="1:13" s="11" customFormat="1" ht="15" customHeight="1" x14ac:dyDescent="0.25">
      <c r="A180" s="42">
        <v>30112226500</v>
      </c>
      <c r="B180" s="9" t="s">
        <v>227</v>
      </c>
      <c r="C180" s="9" t="s">
        <v>80</v>
      </c>
      <c r="D180" s="73">
        <v>4814612018034</v>
      </c>
      <c r="E180" s="71" t="s">
        <v>395</v>
      </c>
      <c r="F180" s="68">
        <v>1</v>
      </c>
      <c r="G180" s="68" t="s">
        <v>11</v>
      </c>
      <c r="H180" s="68">
        <v>3</v>
      </c>
      <c r="I180" s="68">
        <v>3.2</v>
      </c>
      <c r="J180" s="68">
        <v>60</v>
      </c>
      <c r="K180" s="68">
        <v>100</v>
      </c>
      <c r="L180" s="68">
        <v>1890</v>
      </c>
      <c r="M180" s="68">
        <v>1.2999999999999999E-2</v>
      </c>
    </row>
    <row r="181" spans="1:13" s="11" customFormat="1" ht="15" customHeight="1" x14ac:dyDescent="0.25">
      <c r="A181" s="42">
        <v>30112226500</v>
      </c>
      <c r="B181" s="9" t="s">
        <v>227</v>
      </c>
      <c r="C181" s="9" t="s">
        <v>80</v>
      </c>
      <c r="D181" s="73">
        <v>4814612041391</v>
      </c>
      <c r="E181" s="71" t="s">
        <v>395</v>
      </c>
      <c r="F181" s="68">
        <v>5</v>
      </c>
      <c r="G181" s="68" t="s">
        <v>11</v>
      </c>
      <c r="H181" s="68">
        <v>3</v>
      </c>
      <c r="I181" s="68">
        <v>3.2</v>
      </c>
      <c r="J181" s="68">
        <v>60</v>
      </c>
      <c r="K181" s="68">
        <v>100</v>
      </c>
      <c r="L181" s="68">
        <v>1890</v>
      </c>
      <c r="M181" s="68">
        <v>1.2999999999999999E-2</v>
      </c>
    </row>
    <row r="182" spans="1:13" s="11" customFormat="1" ht="15" customHeight="1" x14ac:dyDescent="0.25">
      <c r="A182" s="61"/>
      <c r="B182" s="67" t="s">
        <v>345</v>
      </c>
      <c r="C182" s="62"/>
      <c r="D182" s="75"/>
      <c r="E182" s="75"/>
      <c r="F182" s="68"/>
      <c r="G182" s="68"/>
      <c r="H182" s="68"/>
      <c r="I182" s="68"/>
      <c r="J182" s="68"/>
      <c r="K182" s="68"/>
      <c r="L182" s="68"/>
      <c r="M182" s="68"/>
    </row>
    <row r="183" spans="1:13" s="11" customFormat="1" ht="15" customHeight="1" x14ac:dyDescent="0.25">
      <c r="A183" s="64">
        <v>30112227620</v>
      </c>
      <c r="B183" s="65" t="s">
        <v>340</v>
      </c>
      <c r="C183" s="65" t="s">
        <v>295</v>
      </c>
      <c r="D183" s="74">
        <v>4814612039473</v>
      </c>
      <c r="E183" s="74" t="s">
        <v>396</v>
      </c>
      <c r="F183" s="68">
        <v>1</v>
      </c>
      <c r="G183" s="68"/>
      <c r="H183" s="68">
        <v>2.9</v>
      </c>
      <c r="I183" s="68">
        <v>3.8</v>
      </c>
      <c r="J183" s="68">
        <v>100</v>
      </c>
      <c r="K183" s="68">
        <v>160</v>
      </c>
      <c r="L183" s="68">
        <v>1540</v>
      </c>
      <c r="M183" s="68">
        <v>0.02</v>
      </c>
    </row>
    <row r="184" spans="1:13" s="11" customFormat="1" ht="15" customHeight="1" x14ac:dyDescent="0.25">
      <c r="A184" s="64">
        <v>30112227620</v>
      </c>
      <c r="B184" s="65" t="s">
        <v>340</v>
      </c>
      <c r="C184" s="65" t="s">
        <v>295</v>
      </c>
      <c r="D184" s="74">
        <v>4814612039480</v>
      </c>
      <c r="E184" s="74" t="s">
        <v>396</v>
      </c>
      <c r="F184" s="68">
        <v>5</v>
      </c>
      <c r="G184" s="68"/>
      <c r="H184" s="68">
        <v>2.9</v>
      </c>
      <c r="I184" s="68">
        <v>3.8</v>
      </c>
      <c r="J184" s="68">
        <v>100</v>
      </c>
      <c r="K184" s="68">
        <v>160</v>
      </c>
      <c r="L184" s="68">
        <v>1540</v>
      </c>
      <c r="M184" s="68">
        <v>0.02</v>
      </c>
    </row>
    <row r="185" spans="1:13" s="11" customFormat="1" ht="15" customHeight="1" x14ac:dyDescent="0.25">
      <c r="A185" s="64">
        <v>30112227621</v>
      </c>
      <c r="B185" s="65" t="s">
        <v>333</v>
      </c>
      <c r="C185" s="65" t="s">
        <v>296</v>
      </c>
      <c r="D185" s="74">
        <v>4814612039497</v>
      </c>
      <c r="E185" s="74" t="s">
        <v>396</v>
      </c>
      <c r="F185" s="68">
        <v>1</v>
      </c>
      <c r="G185" s="68"/>
      <c r="H185" s="68">
        <v>2.8</v>
      </c>
      <c r="I185" s="68">
        <v>3.7</v>
      </c>
      <c r="J185" s="68">
        <v>100</v>
      </c>
      <c r="K185" s="68">
        <v>160</v>
      </c>
      <c r="L185" s="68">
        <v>1540</v>
      </c>
      <c r="M185" s="68">
        <v>0.02</v>
      </c>
    </row>
    <row r="186" spans="1:13" s="11" customFormat="1" ht="15" customHeight="1" x14ac:dyDescent="0.25">
      <c r="A186" s="64">
        <v>30112227621</v>
      </c>
      <c r="B186" s="65" t="s">
        <v>333</v>
      </c>
      <c r="C186" s="65" t="s">
        <v>296</v>
      </c>
      <c r="D186" s="74">
        <v>4814612039503</v>
      </c>
      <c r="E186" s="74" t="s">
        <v>396</v>
      </c>
      <c r="F186" s="68">
        <v>5</v>
      </c>
      <c r="G186" s="68"/>
      <c r="H186" s="68">
        <v>2.8</v>
      </c>
      <c r="I186" s="68">
        <v>3.7</v>
      </c>
      <c r="J186" s="68">
        <v>100</v>
      </c>
      <c r="K186" s="68">
        <v>160</v>
      </c>
      <c r="L186" s="68">
        <v>1540</v>
      </c>
      <c r="M186" s="68">
        <v>0.02</v>
      </c>
    </row>
    <row r="187" spans="1:13" s="11" customFormat="1" ht="15" customHeight="1" x14ac:dyDescent="0.25">
      <c r="A187" s="64">
        <v>30112227622</v>
      </c>
      <c r="B187" s="65" t="s">
        <v>334</v>
      </c>
      <c r="C187" s="65" t="s">
        <v>297</v>
      </c>
      <c r="D187" s="74">
        <v>4814612039510</v>
      </c>
      <c r="E187" s="74" t="s">
        <v>396</v>
      </c>
      <c r="F187" s="68">
        <v>1</v>
      </c>
      <c r="G187" s="68"/>
      <c r="H187" s="68">
        <v>2.8</v>
      </c>
      <c r="I187" s="68">
        <v>3.7</v>
      </c>
      <c r="J187" s="68">
        <v>100</v>
      </c>
      <c r="K187" s="68">
        <v>160</v>
      </c>
      <c r="L187" s="68">
        <v>1540</v>
      </c>
      <c r="M187" s="68">
        <v>0.02</v>
      </c>
    </row>
    <row r="188" spans="1:13" s="11" customFormat="1" ht="15" customHeight="1" x14ac:dyDescent="0.25">
      <c r="A188" s="64">
        <v>30112227622</v>
      </c>
      <c r="B188" s="65" t="s">
        <v>334</v>
      </c>
      <c r="C188" s="65" t="s">
        <v>297</v>
      </c>
      <c r="D188" s="74">
        <v>4814612039527</v>
      </c>
      <c r="E188" s="74" t="s">
        <v>396</v>
      </c>
      <c r="F188" s="68">
        <v>5</v>
      </c>
      <c r="G188" s="68"/>
      <c r="H188" s="68">
        <v>2.8</v>
      </c>
      <c r="I188" s="68">
        <v>3.7</v>
      </c>
      <c r="J188" s="68">
        <v>100</v>
      </c>
      <c r="K188" s="68">
        <v>160</v>
      </c>
      <c r="L188" s="68">
        <v>1540</v>
      </c>
      <c r="M188" s="68">
        <v>0.02</v>
      </c>
    </row>
    <row r="189" spans="1:13" s="11" customFormat="1" ht="15" customHeight="1" x14ac:dyDescent="0.25">
      <c r="A189" s="64">
        <v>30112227623</v>
      </c>
      <c r="B189" s="65" t="s">
        <v>335</v>
      </c>
      <c r="C189" s="65" t="s">
        <v>298</v>
      </c>
      <c r="D189" s="74">
        <v>4814612039534</v>
      </c>
      <c r="E189" s="74" t="s">
        <v>396</v>
      </c>
      <c r="F189" s="68">
        <v>1</v>
      </c>
      <c r="G189" s="68"/>
      <c r="H189" s="68">
        <v>2.9</v>
      </c>
      <c r="I189" s="68">
        <v>3.8</v>
      </c>
      <c r="J189" s="68">
        <v>100</v>
      </c>
      <c r="K189" s="68">
        <v>160</v>
      </c>
      <c r="L189" s="68">
        <v>1540</v>
      </c>
      <c r="M189" s="68">
        <v>0.02</v>
      </c>
    </row>
    <row r="190" spans="1:13" s="11" customFormat="1" ht="15" customHeight="1" x14ac:dyDescent="0.25">
      <c r="A190" s="64">
        <v>30112227623</v>
      </c>
      <c r="B190" s="65" t="s">
        <v>335</v>
      </c>
      <c r="C190" s="65" t="s">
        <v>298</v>
      </c>
      <c r="D190" s="74">
        <v>4814612039541</v>
      </c>
      <c r="E190" s="74" t="s">
        <v>396</v>
      </c>
      <c r="F190" s="68">
        <v>5</v>
      </c>
      <c r="G190" s="68"/>
      <c r="H190" s="68">
        <v>2.9</v>
      </c>
      <c r="I190" s="68">
        <v>3.8</v>
      </c>
      <c r="J190" s="68">
        <v>100</v>
      </c>
      <c r="K190" s="68">
        <v>160</v>
      </c>
      <c r="L190" s="68">
        <v>1540</v>
      </c>
      <c r="M190" s="68">
        <v>0.02</v>
      </c>
    </row>
    <row r="191" spans="1:13" s="11" customFormat="1" ht="15" customHeight="1" x14ac:dyDescent="0.25">
      <c r="A191" s="64">
        <v>30112226520</v>
      </c>
      <c r="B191" s="65" t="s">
        <v>336</v>
      </c>
      <c r="C191" s="65" t="s">
        <v>299</v>
      </c>
      <c r="D191" s="74">
        <v>4814612039558</v>
      </c>
      <c r="E191" s="74" t="s">
        <v>396</v>
      </c>
      <c r="F191" s="68">
        <v>1</v>
      </c>
      <c r="G191" s="68"/>
      <c r="H191" s="68">
        <v>3</v>
      </c>
      <c r="I191" s="68">
        <v>4</v>
      </c>
      <c r="J191" s="68">
        <v>100</v>
      </c>
      <c r="K191" s="68">
        <v>160</v>
      </c>
      <c r="L191" s="68">
        <v>1940</v>
      </c>
      <c r="M191" s="68">
        <v>3.1E-2</v>
      </c>
    </row>
    <row r="192" spans="1:13" s="11" customFormat="1" ht="15" customHeight="1" x14ac:dyDescent="0.25">
      <c r="A192" s="64">
        <v>30112226520</v>
      </c>
      <c r="B192" s="65" t="s">
        <v>336</v>
      </c>
      <c r="C192" s="65" t="s">
        <v>299</v>
      </c>
      <c r="D192" s="74">
        <v>4814612039565</v>
      </c>
      <c r="E192" s="74" t="s">
        <v>396</v>
      </c>
      <c r="F192" s="68">
        <v>5</v>
      </c>
      <c r="G192" s="68"/>
      <c r="H192" s="68">
        <v>3</v>
      </c>
      <c r="I192" s="68">
        <v>4</v>
      </c>
      <c r="J192" s="68">
        <v>100</v>
      </c>
      <c r="K192" s="68">
        <v>160</v>
      </c>
      <c r="L192" s="68">
        <v>1940</v>
      </c>
      <c r="M192" s="68">
        <v>3.1E-2</v>
      </c>
    </row>
    <row r="193" spans="1:13" s="11" customFormat="1" ht="15" customHeight="1" x14ac:dyDescent="0.25">
      <c r="A193" s="64">
        <v>30112226521</v>
      </c>
      <c r="B193" s="65" t="s">
        <v>337</v>
      </c>
      <c r="C193" s="65" t="s">
        <v>300</v>
      </c>
      <c r="D193" s="74">
        <v>4814612039572</v>
      </c>
      <c r="E193" s="74" t="s">
        <v>396</v>
      </c>
      <c r="F193" s="68">
        <v>1</v>
      </c>
      <c r="G193" s="68"/>
      <c r="H193" s="68">
        <v>3</v>
      </c>
      <c r="I193" s="68">
        <v>4</v>
      </c>
      <c r="J193" s="68">
        <v>100</v>
      </c>
      <c r="K193" s="68">
        <v>160</v>
      </c>
      <c r="L193" s="68">
        <v>1940</v>
      </c>
      <c r="M193" s="68">
        <v>3.1E-2</v>
      </c>
    </row>
    <row r="194" spans="1:13" s="11" customFormat="1" ht="15" customHeight="1" x14ac:dyDescent="0.25">
      <c r="A194" s="64">
        <v>30112226521</v>
      </c>
      <c r="B194" s="65" t="s">
        <v>337</v>
      </c>
      <c r="C194" s="65" t="s">
        <v>300</v>
      </c>
      <c r="D194" s="74">
        <v>4814612039589</v>
      </c>
      <c r="E194" s="74" t="s">
        <v>396</v>
      </c>
      <c r="F194" s="68">
        <v>5</v>
      </c>
      <c r="G194" s="68"/>
      <c r="H194" s="68">
        <v>3</v>
      </c>
      <c r="I194" s="68">
        <v>4</v>
      </c>
      <c r="J194" s="68">
        <v>100</v>
      </c>
      <c r="K194" s="68">
        <v>160</v>
      </c>
      <c r="L194" s="68">
        <v>1940</v>
      </c>
      <c r="M194" s="68">
        <v>3.1E-2</v>
      </c>
    </row>
    <row r="195" spans="1:13" s="11" customFormat="1" ht="15" customHeight="1" x14ac:dyDescent="0.25">
      <c r="A195" s="64">
        <v>30112226522</v>
      </c>
      <c r="B195" s="65" t="s">
        <v>338</v>
      </c>
      <c r="C195" s="65" t="s">
        <v>301</v>
      </c>
      <c r="D195" s="74">
        <v>4814612039596</v>
      </c>
      <c r="E195" s="74" t="s">
        <v>396</v>
      </c>
      <c r="F195" s="68">
        <v>1</v>
      </c>
      <c r="G195" s="68"/>
      <c r="H195" s="68">
        <v>3</v>
      </c>
      <c r="I195" s="68">
        <v>4</v>
      </c>
      <c r="J195" s="68">
        <v>100</v>
      </c>
      <c r="K195" s="68">
        <v>160</v>
      </c>
      <c r="L195" s="68">
        <v>1940</v>
      </c>
      <c r="M195" s="68">
        <v>3.1E-2</v>
      </c>
    </row>
    <row r="196" spans="1:13" s="11" customFormat="1" ht="15" customHeight="1" x14ac:dyDescent="0.25">
      <c r="A196" s="64">
        <v>30112226522</v>
      </c>
      <c r="B196" s="65" t="s">
        <v>338</v>
      </c>
      <c r="C196" s="65" t="s">
        <v>301</v>
      </c>
      <c r="D196" s="74">
        <v>4814612039602</v>
      </c>
      <c r="E196" s="74" t="s">
        <v>396</v>
      </c>
      <c r="F196" s="68">
        <v>5</v>
      </c>
      <c r="G196" s="68"/>
      <c r="H196" s="68">
        <v>3</v>
      </c>
      <c r="I196" s="68">
        <v>4</v>
      </c>
      <c r="J196" s="68">
        <v>100</v>
      </c>
      <c r="K196" s="68">
        <v>160</v>
      </c>
      <c r="L196" s="68">
        <v>1940</v>
      </c>
      <c r="M196" s="68">
        <v>3.1E-2</v>
      </c>
    </row>
    <row r="197" spans="1:13" s="11" customFormat="1" ht="15" customHeight="1" x14ac:dyDescent="0.25">
      <c r="A197" s="64">
        <v>30112226523</v>
      </c>
      <c r="B197" s="65" t="s">
        <v>339</v>
      </c>
      <c r="C197" s="65" t="s">
        <v>302</v>
      </c>
      <c r="D197" s="74">
        <v>4814612039619</v>
      </c>
      <c r="E197" s="74" t="s">
        <v>396</v>
      </c>
      <c r="F197" s="68">
        <v>1</v>
      </c>
      <c r="G197" s="68"/>
      <c r="H197" s="68">
        <v>3.1</v>
      </c>
      <c r="I197" s="68">
        <v>4.0999999999999996</v>
      </c>
      <c r="J197" s="68">
        <v>100</v>
      </c>
      <c r="K197" s="68">
        <v>160</v>
      </c>
      <c r="L197" s="68">
        <v>1940</v>
      </c>
      <c r="M197" s="68">
        <v>3.1E-2</v>
      </c>
    </row>
    <row r="198" spans="1:13" s="11" customFormat="1" ht="15" customHeight="1" x14ac:dyDescent="0.25">
      <c r="A198" s="64">
        <v>30112226523</v>
      </c>
      <c r="B198" s="65" t="s">
        <v>339</v>
      </c>
      <c r="C198" s="65" t="s">
        <v>302</v>
      </c>
      <c r="D198" s="74">
        <v>4814612039626</v>
      </c>
      <c r="E198" s="74" t="s">
        <v>396</v>
      </c>
      <c r="F198" s="68">
        <v>5</v>
      </c>
      <c r="G198" s="68"/>
      <c r="H198" s="68">
        <v>3.1</v>
      </c>
      <c r="I198" s="68">
        <v>4.0999999999999996</v>
      </c>
      <c r="J198" s="68">
        <v>100</v>
      </c>
      <c r="K198" s="68">
        <v>160</v>
      </c>
      <c r="L198" s="68">
        <v>1940</v>
      </c>
      <c r="M198" s="68">
        <v>3.1E-2</v>
      </c>
    </row>
    <row r="199" spans="1:13" s="11" customFormat="1" ht="15" customHeight="1" x14ac:dyDescent="0.25">
      <c r="A199" s="61"/>
      <c r="B199" s="67" t="s">
        <v>346</v>
      </c>
      <c r="C199" s="62"/>
      <c r="D199" s="75"/>
      <c r="E199" s="75"/>
      <c r="F199" s="68"/>
      <c r="G199" s="68"/>
      <c r="H199" s="68"/>
      <c r="I199" s="68"/>
      <c r="J199" s="68"/>
      <c r="K199" s="68"/>
      <c r="L199" s="68"/>
      <c r="M199" s="68"/>
    </row>
    <row r="200" spans="1:13" s="11" customFormat="1" ht="15" customHeight="1" x14ac:dyDescent="0.25">
      <c r="A200" s="64">
        <v>30112232200</v>
      </c>
      <c r="B200" s="65" t="s">
        <v>318</v>
      </c>
      <c r="C200" s="65" t="s">
        <v>305</v>
      </c>
      <c r="D200" s="74">
        <v>4814612039633</v>
      </c>
      <c r="E200" s="74" t="s">
        <v>396</v>
      </c>
      <c r="F200" s="68">
        <v>1</v>
      </c>
      <c r="G200" s="68"/>
      <c r="H200" s="68">
        <v>3.1</v>
      </c>
      <c r="I200" s="68">
        <v>3.8</v>
      </c>
      <c r="J200" s="68">
        <v>100</v>
      </c>
      <c r="K200" s="68">
        <v>160</v>
      </c>
      <c r="L200" s="68">
        <v>1540</v>
      </c>
      <c r="M200" s="68">
        <v>0.02</v>
      </c>
    </row>
    <row r="201" spans="1:13" s="11" customFormat="1" ht="15" customHeight="1" x14ac:dyDescent="0.25">
      <c r="A201" s="64">
        <v>30112232200</v>
      </c>
      <c r="B201" s="65" t="s">
        <v>318</v>
      </c>
      <c r="C201" s="65" t="s">
        <v>305</v>
      </c>
      <c r="D201" s="74">
        <v>4814612039640</v>
      </c>
      <c r="E201" s="74" t="s">
        <v>396</v>
      </c>
      <c r="F201" s="68">
        <v>5</v>
      </c>
      <c r="G201" s="68"/>
      <c r="H201" s="68">
        <v>3.1</v>
      </c>
      <c r="I201" s="68">
        <v>3.8</v>
      </c>
      <c r="J201" s="68">
        <v>100</v>
      </c>
      <c r="K201" s="68">
        <v>160</v>
      </c>
      <c r="L201" s="68">
        <v>1540</v>
      </c>
      <c r="M201" s="68">
        <v>0.02</v>
      </c>
    </row>
    <row r="202" spans="1:13" s="11" customFormat="1" ht="15" customHeight="1" x14ac:dyDescent="0.25">
      <c r="A202" s="64">
        <v>30112232201</v>
      </c>
      <c r="B202" s="65" t="s">
        <v>319</v>
      </c>
      <c r="C202" s="65" t="s">
        <v>306</v>
      </c>
      <c r="D202" s="74">
        <v>4814612039657</v>
      </c>
      <c r="E202" s="74" t="s">
        <v>396</v>
      </c>
      <c r="F202" s="68">
        <v>1</v>
      </c>
      <c r="G202" s="68"/>
      <c r="H202" s="68">
        <v>3.1</v>
      </c>
      <c r="I202" s="68">
        <v>3.8</v>
      </c>
      <c r="J202" s="68">
        <v>100</v>
      </c>
      <c r="K202" s="68">
        <v>160</v>
      </c>
      <c r="L202" s="68">
        <v>1540</v>
      </c>
      <c r="M202" s="68">
        <v>0.02</v>
      </c>
    </row>
    <row r="203" spans="1:13" s="11" customFormat="1" ht="15" customHeight="1" x14ac:dyDescent="0.25">
      <c r="A203" s="64">
        <v>30112232201</v>
      </c>
      <c r="B203" s="65" t="s">
        <v>319</v>
      </c>
      <c r="C203" s="65" t="s">
        <v>306</v>
      </c>
      <c r="D203" s="74">
        <v>4814612039664</v>
      </c>
      <c r="E203" s="74" t="s">
        <v>396</v>
      </c>
      <c r="F203" s="68">
        <v>5</v>
      </c>
      <c r="G203" s="68"/>
      <c r="H203" s="68">
        <v>3.1</v>
      </c>
      <c r="I203" s="68">
        <v>3.8</v>
      </c>
      <c r="J203" s="68">
        <v>100</v>
      </c>
      <c r="K203" s="68">
        <v>160</v>
      </c>
      <c r="L203" s="68">
        <v>1540</v>
      </c>
      <c r="M203" s="68">
        <v>0.02</v>
      </c>
    </row>
    <row r="204" spans="1:13" s="11" customFormat="1" ht="15" customHeight="1" x14ac:dyDescent="0.25">
      <c r="A204" s="64">
        <v>30112232202</v>
      </c>
      <c r="B204" s="65" t="s">
        <v>320</v>
      </c>
      <c r="C204" s="65" t="s">
        <v>307</v>
      </c>
      <c r="D204" s="74">
        <v>4814612039671</v>
      </c>
      <c r="E204" s="74" t="s">
        <v>396</v>
      </c>
      <c r="F204" s="68">
        <v>1</v>
      </c>
      <c r="G204" s="68"/>
      <c r="H204" s="68">
        <v>3.1</v>
      </c>
      <c r="I204" s="68">
        <v>3.8</v>
      </c>
      <c r="J204" s="68">
        <v>100</v>
      </c>
      <c r="K204" s="68">
        <v>160</v>
      </c>
      <c r="L204" s="68">
        <v>1540</v>
      </c>
      <c r="M204" s="68">
        <v>0.02</v>
      </c>
    </row>
    <row r="205" spans="1:13" s="11" customFormat="1" ht="12.75" x14ac:dyDescent="0.25">
      <c r="A205" s="64">
        <v>30112232202</v>
      </c>
      <c r="B205" s="65" t="s">
        <v>320</v>
      </c>
      <c r="C205" s="65" t="s">
        <v>307</v>
      </c>
      <c r="D205" s="74">
        <v>4814612039688</v>
      </c>
      <c r="E205" s="74" t="s">
        <v>396</v>
      </c>
      <c r="F205" s="68">
        <v>5</v>
      </c>
      <c r="G205" s="68"/>
      <c r="H205" s="68">
        <v>3.1</v>
      </c>
      <c r="I205" s="68">
        <v>3.8</v>
      </c>
      <c r="J205" s="68">
        <v>100</v>
      </c>
      <c r="K205" s="68">
        <v>160</v>
      </c>
      <c r="L205" s="68">
        <v>1540</v>
      </c>
      <c r="M205" s="68">
        <v>0.02</v>
      </c>
    </row>
    <row r="206" spans="1:13" s="11" customFormat="1" ht="15" customHeight="1" x14ac:dyDescent="0.25">
      <c r="A206" s="64">
        <v>30112232203</v>
      </c>
      <c r="B206" s="65" t="s">
        <v>321</v>
      </c>
      <c r="C206" s="65" t="s">
        <v>308</v>
      </c>
      <c r="D206" s="74">
        <v>4814612039695</v>
      </c>
      <c r="E206" s="74" t="s">
        <v>396</v>
      </c>
      <c r="F206" s="68">
        <v>1</v>
      </c>
      <c r="G206" s="68"/>
      <c r="H206" s="68">
        <v>3.1</v>
      </c>
      <c r="I206" s="68">
        <v>3.8</v>
      </c>
      <c r="J206" s="68">
        <v>100</v>
      </c>
      <c r="K206" s="68">
        <v>160</v>
      </c>
      <c r="L206" s="68">
        <v>1540</v>
      </c>
      <c r="M206" s="68">
        <v>0.02</v>
      </c>
    </row>
    <row r="207" spans="1:13" s="11" customFormat="1" ht="15" customHeight="1" x14ac:dyDescent="0.25">
      <c r="A207" s="64">
        <v>30112232203</v>
      </c>
      <c r="B207" s="65" t="s">
        <v>321</v>
      </c>
      <c r="C207" s="65" t="s">
        <v>308</v>
      </c>
      <c r="D207" s="74">
        <v>4814612039701</v>
      </c>
      <c r="E207" s="74" t="s">
        <v>396</v>
      </c>
      <c r="F207" s="68">
        <v>5</v>
      </c>
      <c r="G207" s="68"/>
      <c r="H207" s="68">
        <v>3.1</v>
      </c>
      <c r="I207" s="68">
        <v>3.8</v>
      </c>
      <c r="J207" s="68">
        <v>100</v>
      </c>
      <c r="K207" s="68">
        <v>160</v>
      </c>
      <c r="L207" s="68">
        <v>1540</v>
      </c>
      <c r="M207" s="68">
        <v>0.02</v>
      </c>
    </row>
    <row r="208" spans="1:13" s="11" customFormat="1" ht="15" customHeight="1" x14ac:dyDescent="0.25">
      <c r="A208" s="64">
        <v>30112232100</v>
      </c>
      <c r="B208" s="65" t="s">
        <v>322</v>
      </c>
      <c r="C208" s="65" t="s">
        <v>309</v>
      </c>
      <c r="D208" s="74">
        <v>4814612039718</v>
      </c>
      <c r="E208" s="74" t="s">
        <v>395</v>
      </c>
      <c r="F208" s="68">
        <v>1</v>
      </c>
      <c r="G208" s="68"/>
      <c r="H208" s="68">
        <v>3.6</v>
      </c>
      <c r="I208" s="68">
        <v>4.5999999999999996</v>
      </c>
      <c r="J208" s="68">
        <v>100</v>
      </c>
      <c r="K208" s="68">
        <v>160</v>
      </c>
      <c r="L208" s="68">
        <v>1940</v>
      </c>
      <c r="M208" s="68">
        <v>3.1E-2</v>
      </c>
    </row>
    <row r="209" spans="1:13" s="11" customFormat="1" ht="15" customHeight="1" x14ac:dyDescent="0.25">
      <c r="A209" s="64">
        <v>30112232100</v>
      </c>
      <c r="B209" s="65" t="s">
        <v>322</v>
      </c>
      <c r="C209" s="65" t="s">
        <v>309</v>
      </c>
      <c r="D209" s="74">
        <v>4814612039725</v>
      </c>
      <c r="E209" s="74" t="s">
        <v>395</v>
      </c>
      <c r="F209" s="68">
        <v>5</v>
      </c>
      <c r="G209" s="68"/>
      <c r="H209" s="68">
        <v>3.6</v>
      </c>
      <c r="I209" s="68">
        <v>4.5999999999999996</v>
      </c>
      <c r="J209" s="68">
        <v>100</v>
      </c>
      <c r="K209" s="68">
        <v>160</v>
      </c>
      <c r="L209" s="68">
        <v>1940</v>
      </c>
      <c r="M209" s="68">
        <v>3.1E-2</v>
      </c>
    </row>
    <row r="210" spans="1:13" s="11" customFormat="1" ht="15" customHeight="1" x14ac:dyDescent="0.25">
      <c r="A210" s="64">
        <v>30112232101</v>
      </c>
      <c r="B210" s="65" t="s">
        <v>323</v>
      </c>
      <c r="C210" s="65" t="s">
        <v>310</v>
      </c>
      <c r="D210" s="74">
        <v>4814612039732</v>
      </c>
      <c r="E210" s="74" t="s">
        <v>396</v>
      </c>
      <c r="F210" s="68">
        <v>1</v>
      </c>
      <c r="G210" s="68"/>
      <c r="H210" s="68">
        <v>3.6</v>
      </c>
      <c r="I210" s="68">
        <v>4.5999999999999996</v>
      </c>
      <c r="J210" s="68">
        <v>100</v>
      </c>
      <c r="K210" s="68">
        <v>160</v>
      </c>
      <c r="L210" s="68">
        <v>1940</v>
      </c>
      <c r="M210" s="68">
        <v>3.1E-2</v>
      </c>
    </row>
    <row r="211" spans="1:13" s="11" customFormat="1" ht="15" customHeight="1" x14ac:dyDescent="0.25">
      <c r="A211" s="64">
        <v>30112232101</v>
      </c>
      <c r="B211" s="65" t="s">
        <v>323</v>
      </c>
      <c r="C211" s="65" t="s">
        <v>310</v>
      </c>
      <c r="D211" s="74">
        <v>4814612039749</v>
      </c>
      <c r="E211" s="74" t="s">
        <v>396</v>
      </c>
      <c r="F211" s="68">
        <v>5</v>
      </c>
      <c r="G211" s="68"/>
      <c r="H211" s="68">
        <v>3.6</v>
      </c>
      <c r="I211" s="68">
        <v>4.5999999999999996</v>
      </c>
      <c r="J211" s="68">
        <v>100</v>
      </c>
      <c r="K211" s="68">
        <v>160</v>
      </c>
      <c r="L211" s="68">
        <v>1940</v>
      </c>
      <c r="M211" s="68">
        <v>3.1E-2</v>
      </c>
    </row>
    <row r="212" spans="1:13" s="11" customFormat="1" ht="15" customHeight="1" x14ac:dyDescent="0.25">
      <c r="A212" s="64">
        <v>30112232102</v>
      </c>
      <c r="B212" s="65" t="s">
        <v>324</v>
      </c>
      <c r="C212" s="65" t="s">
        <v>311</v>
      </c>
      <c r="D212" s="74">
        <v>4814612039756</v>
      </c>
      <c r="E212" s="74" t="s">
        <v>396</v>
      </c>
      <c r="F212" s="68">
        <v>1</v>
      </c>
      <c r="G212" s="68"/>
      <c r="H212" s="68">
        <v>3.6</v>
      </c>
      <c r="I212" s="68">
        <v>4.5999999999999996</v>
      </c>
      <c r="J212" s="68">
        <v>100</v>
      </c>
      <c r="K212" s="68">
        <v>160</v>
      </c>
      <c r="L212" s="68">
        <v>1940</v>
      </c>
      <c r="M212" s="68">
        <v>3.1E-2</v>
      </c>
    </row>
    <row r="213" spans="1:13" s="11" customFormat="1" ht="15" customHeight="1" x14ac:dyDescent="0.25">
      <c r="A213" s="64">
        <v>30112232102</v>
      </c>
      <c r="B213" s="65" t="s">
        <v>324</v>
      </c>
      <c r="C213" s="65" t="s">
        <v>311</v>
      </c>
      <c r="D213" s="74">
        <v>4814612039763</v>
      </c>
      <c r="E213" s="74" t="s">
        <v>396</v>
      </c>
      <c r="F213" s="68">
        <v>5</v>
      </c>
      <c r="G213" s="68"/>
      <c r="H213" s="68">
        <v>3.6</v>
      </c>
      <c r="I213" s="68">
        <v>4.5999999999999996</v>
      </c>
      <c r="J213" s="68">
        <v>100</v>
      </c>
      <c r="K213" s="68">
        <v>160</v>
      </c>
      <c r="L213" s="68">
        <v>1940</v>
      </c>
      <c r="M213" s="68">
        <v>3.1E-2</v>
      </c>
    </row>
    <row r="214" spans="1:13" s="11" customFormat="1" ht="15" customHeight="1" x14ac:dyDescent="0.25">
      <c r="A214" s="64">
        <v>30112232103</v>
      </c>
      <c r="B214" s="65" t="s">
        <v>325</v>
      </c>
      <c r="C214" s="65" t="s">
        <v>312</v>
      </c>
      <c r="D214" s="74">
        <v>4814612039770</v>
      </c>
      <c r="E214" s="74" t="s">
        <v>396</v>
      </c>
      <c r="F214" s="68">
        <v>1</v>
      </c>
      <c r="G214" s="68"/>
      <c r="H214" s="68">
        <v>3.6</v>
      </c>
      <c r="I214" s="68">
        <v>4.5999999999999996</v>
      </c>
      <c r="J214" s="68">
        <v>100</v>
      </c>
      <c r="K214" s="68">
        <v>160</v>
      </c>
      <c r="L214" s="68">
        <v>1940</v>
      </c>
      <c r="M214" s="68">
        <v>3.1E-2</v>
      </c>
    </row>
    <row r="215" spans="1:13" s="11" customFormat="1" ht="15" customHeight="1" x14ac:dyDescent="0.25">
      <c r="A215" s="64">
        <v>30112232103</v>
      </c>
      <c r="B215" s="65" t="s">
        <v>325</v>
      </c>
      <c r="C215" s="65" t="s">
        <v>312</v>
      </c>
      <c r="D215" s="74">
        <v>4814612039787</v>
      </c>
      <c r="E215" s="74" t="s">
        <v>396</v>
      </c>
      <c r="F215" s="68">
        <v>5</v>
      </c>
      <c r="G215" s="68"/>
      <c r="H215" s="68"/>
      <c r="I215" s="68"/>
      <c r="J215" s="68"/>
      <c r="K215" s="68"/>
      <c r="L215" s="68"/>
      <c r="M215" s="68"/>
    </row>
    <row r="216" spans="1:13" s="11" customFormat="1" ht="15" customHeight="1" x14ac:dyDescent="0.25">
      <c r="A216" s="58"/>
      <c r="B216" s="59" t="s">
        <v>239</v>
      </c>
      <c r="C216" s="50"/>
      <c r="D216" s="76"/>
      <c r="E216" s="76"/>
      <c r="F216" s="68"/>
      <c r="G216" s="68"/>
      <c r="H216" s="68"/>
      <c r="I216" s="68"/>
      <c r="J216" s="68"/>
      <c r="K216" s="68"/>
      <c r="L216" s="68"/>
      <c r="M216" s="68"/>
    </row>
    <row r="217" spans="1:13" s="11" customFormat="1" ht="15" customHeight="1" x14ac:dyDescent="0.25">
      <c r="A217" s="10">
        <v>30112229000</v>
      </c>
      <c r="B217" s="1" t="s">
        <v>240</v>
      </c>
      <c r="C217" s="1" t="s">
        <v>241</v>
      </c>
      <c r="D217" s="71">
        <v>4814612027043</v>
      </c>
      <c r="E217" s="71" t="s">
        <v>395</v>
      </c>
      <c r="F217" s="68">
        <v>1</v>
      </c>
      <c r="G217" s="68"/>
      <c r="H217" s="68">
        <v>0.6</v>
      </c>
      <c r="I217" s="68">
        <v>0.7</v>
      </c>
      <c r="J217" s="68">
        <v>60</v>
      </c>
      <c r="K217" s="68">
        <v>100</v>
      </c>
      <c r="L217" s="68">
        <v>520</v>
      </c>
      <c r="M217" s="68">
        <v>4.0000000000000001E-3</v>
      </c>
    </row>
    <row r="218" spans="1:13" s="11" customFormat="1" ht="15" customHeight="1" x14ac:dyDescent="0.25">
      <c r="A218" s="10">
        <v>30112229000</v>
      </c>
      <c r="B218" s="1" t="s">
        <v>240</v>
      </c>
      <c r="C218" s="1" t="s">
        <v>241</v>
      </c>
      <c r="D218" s="71">
        <v>4814612041605</v>
      </c>
      <c r="E218" s="71" t="s">
        <v>395</v>
      </c>
      <c r="F218" s="68">
        <v>5</v>
      </c>
      <c r="G218" s="68"/>
      <c r="H218" s="68">
        <v>0.6</v>
      </c>
      <c r="I218" s="68">
        <v>0.7</v>
      </c>
      <c r="J218" s="68">
        <v>60</v>
      </c>
      <c r="K218" s="68">
        <v>100</v>
      </c>
      <c r="L218" s="68">
        <v>520</v>
      </c>
      <c r="M218" s="68">
        <v>4.0000000000000001E-3</v>
      </c>
    </row>
    <row r="219" spans="1:13" s="11" customFormat="1" ht="15" customHeight="1" x14ac:dyDescent="0.25">
      <c r="A219" s="10">
        <v>30112229001</v>
      </c>
      <c r="B219" s="1" t="s">
        <v>242</v>
      </c>
      <c r="C219" s="1" t="s">
        <v>243</v>
      </c>
      <c r="D219" s="71">
        <v>4814612027029</v>
      </c>
      <c r="E219" s="71" t="s">
        <v>395</v>
      </c>
      <c r="F219" s="68">
        <v>1</v>
      </c>
      <c r="G219" s="68"/>
      <c r="H219" s="68">
        <v>0.6</v>
      </c>
      <c r="I219" s="68">
        <v>0.7</v>
      </c>
      <c r="J219" s="68">
        <v>60</v>
      </c>
      <c r="K219" s="68">
        <v>100</v>
      </c>
      <c r="L219" s="68">
        <v>520</v>
      </c>
      <c r="M219" s="68">
        <v>4.0000000000000001E-3</v>
      </c>
    </row>
    <row r="220" spans="1:13" s="11" customFormat="1" ht="15" customHeight="1" x14ac:dyDescent="0.25">
      <c r="A220" s="10">
        <v>30112229001</v>
      </c>
      <c r="B220" s="1" t="s">
        <v>242</v>
      </c>
      <c r="C220" s="1" t="s">
        <v>243</v>
      </c>
      <c r="D220" s="71">
        <v>4814612041612</v>
      </c>
      <c r="E220" s="71" t="s">
        <v>395</v>
      </c>
      <c r="F220" s="68">
        <v>5</v>
      </c>
      <c r="G220" s="68"/>
      <c r="H220" s="68">
        <v>0.6</v>
      </c>
      <c r="I220" s="68">
        <v>0.7</v>
      </c>
      <c r="J220" s="68">
        <v>60</v>
      </c>
      <c r="K220" s="68">
        <v>100</v>
      </c>
      <c r="L220" s="68">
        <v>520</v>
      </c>
      <c r="M220" s="68">
        <v>4.0000000000000001E-3</v>
      </c>
    </row>
    <row r="221" spans="1:13" s="11" customFormat="1" ht="15" customHeight="1" x14ac:dyDescent="0.25">
      <c r="A221" s="10">
        <v>30112229002</v>
      </c>
      <c r="B221" s="1" t="s">
        <v>244</v>
      </c>
      <c r="C221" s="1" t="s">
        <v>245</v>
      </c>
      <c r="D221" s="71">
        <v>4814612027012</v>
      </c>
      <c r="E221" s="71" t="s">
        <v>395</v>
      </c>
      <c r="F221" s="68">
        <v>1</v>
      </c>
      <c r="G221" s="68"/>
      <c r="H221" s="68">
        <v>0.6</v>
      </c>
      <c r="I221" s="68">
        <v>0.7</v>
      </c>
      <c r="J221" s="68">
        <v>60</v>
      </c>
      <c r="K221" s="68">
        <v>100</v>
      </c>
      <c r="L221" s="68">
        <v>520</v>
      </c>
      <c r="M221" s="68">
        <v>4.0000000000000001E-3</v>
      </c>
    </row>
    <row r="222" spans="1:13" s="11" customFormat="1" ht="15" customHeight="1" x14ac:dyDescent="0.25">
      <c r="A222" s="10">
        <v>30112229002</v>
      </c>
      <c r="B222" s="1" t="s">
        <v>244</v>
      </c>
      <c r="C222" s="1" t="s">
        <v>245</v>
      </c>
      <c r="D222" s="71">
        <v>4814612041629</v>
      </c>
      <c r="E222" s="71" t="s">
        <v>395</v>
      </c>
      <c r="F222" s="68">
        <v>5</v>
      </c>
      <c r="G222" s="68"/>
      <c r="H222" s="68">
        <v>0.6</v>
      </c>
      <c r="I222" s="68">
        <v>0.7</v>
      </c>
      <c r="J222" s="68">
        <v>60</v>
      </c>
      <c r="K222" s="68">
        <v>100</v>
      </c>
      <c r="L222" s="68">
        <v>520</v>
      </c>
      <c r="M222" s="68">
        <v>4.0000000000000001E-3</v>
      </c>
    </row>
    <row r="223" spans="1:13" s="11" customFormat="1" ht="15" customHeight="1" x14ac:dyDescent="0.25">
      <c r="A223" s="10">
        <v>30112229003</v>
      </c>
      <c r="B223" s="1" t="s">
        <v>246</v>
      </c>
      <c r="C223" s="1" t="s">
        <v>264</v>
      </c>
      <c r="D223" s="71">
        <v>4814612027050</v>
      </c>
      <c r="E223" s="71" t="s">
        <v>395</v>
      </c>
      <c r="F223" s="68">
        <v>1</v>
      </c>
      <c r="G223" s="68"/>
      <c r="H223" s="68">
        <v>0.6</v>
      </c>
      <c r="I223" s="68">
        <v>0.7</v>
      </c>
      <c r="J223" s="68">
        <v>60</v>
      </c>
      <c r="K223" s="68">
        <v>100</v>
      </c>
      <c r="L223" s="68">
        <v>520</v>
      </c>
      <c r="M223" s="68">
        <v>4.0000000000000001E-3</v>
      </c>
    </row>
    <row r="224" spans="1:13" s="11" customFormat="1" ht="15" customHeight="1" x14ac:dyDescent="0.25">
      <c r="A224" s="10">
        <v>30112229003</v>
      </c>
      <c r="B224" s="1" t="s">
        <v>246</v>
      </c>
      <c r="C224" s="1" t="s">
        <v>264</v>
      </c>
      <c r="D224" s="71">
        <v>4814612041636</v>
      </c>
      <c r="E224" s="71" t="s">
        <v>395</v>
      </c>
      <c r="F224" s="68">
        <v>5</v>
      </c>
      <c r="G224" s="68"/>
      <c r="H224" s="68">
        <v>0.6</v>
      </c>
      <c r="I224" s="68">
        <v>0.7</v>
      </c>
      <c r="J224" s="68">
        <v>60</v>
      </c>
      <c r="K224" s="68">
        <v>100</v>
      </c>
      <c r="L224" s="68">
        <v>520</v>
      </c>
      <c r="M224" s="68">
        <v>4.0000000000000001E-3</v>
      </c>
    </row>
    <row r="225" spans="1:13" s="11" customFormat="1" ht="15" customHeight="1" x14ac:dyDescent="0.25">
      <c r="A225" s="22"/>
      <c r="B225" s="49" t="s">
        <v>247</v>
      </c>
      <c r="C225" s="50"/>
      <c r="D225" s="76"/>
      <c r="E225" s="76"/>
      <c r="F225" s="68"/>
      <c r="G225" s="68"/>
      <c r="H225" s="68"/>
      <c r="I225" s="68"/>
      <c r="J225" s="68"/>
      <c r="K225" s="68"/>
      <c r="L225" s="68"/>
      <c r="M225" s="68"/>
    </row>
    <row r="226" spans="1:13" s="11" customFormat="1" ht="15" customHeight="1" x14ac:dyDescent="0.25">
      <c r="A226" s="10">
        <v>30112229300</v>
      </c>
      <c r="B226" s="1" t="s">
        <v>248</v>
      </c>
      <c r="C226" s="1" t="s">
        <v>249</v>
      </c>
      <c r="D226" s="71">
        <v>4814612027098</v>
      </c>
      <c r="E226" s="71" t="s">
        <v>395</v>
      </c>
      <c r="F226" s="68">
        <v>1</v>
      </c>
      <c r="G226" s="68"/>
      <c r="H226" s="68">
        <v>3.2</v>
      </c>
      <c r="I226" s="68">
        <v>3.4</v>
      </c>
      <c r="J226" s="68">
        <v>60</v>
      </c>
      <c r="K226" s="68">
        <v>100</v>
      </c>
      <c r="L226" s="68">
        <v>1490</v>
      </c>
      <c r="M226" s="68">
        <v>0.01</v>
      </c>
    </row>
    <row r="227" spans="1:13" s="11" customFormat="1" ht="15" customHeight="1" x14ac:dyDescent="0.25">
      <c r="A227" s="10">
        <v>30112229300</v>
      </c>
      <c r="B227" s="1" t="s">
        <v>248</v>
      </c>
      <c r="C227" s="1" t="s">
        <v>249</v>
      </c>
      <c r="D227" s="71">
        <v>4814612041674</v>
      </c>
      <c r="E227" s="71" t="s">
        <v>395</v>
      </c>
      <c r="F227" s="68">
        <v>5</v>
      </c>
      <c r="G227" s="68"/>
      <c r="H227" s="68">
        <v>3.2</v>
      </c>
      <c r="I227" s="68">
        <v>3.4</v>
      </c>
      <c r="J227" s="68">
        <v>60</v>
      </c>
      <c r="K227" s="68">
        <v>100</v>
      </c>
      <c r="L227" s="68">
        <v>1490</v>
      </c>
      <c r="M227" s="68">
        <v>0.01</v>
      </c>
    </row>
    <row r="228" spans="1:13" s="11" customFormat="1" ht="15" customHeight="1" x14ac:dyDescent="0.25">
      <c r="A228" s="10">
        <v>30112229301</v>
      </c>
      <c r="B228" s="1" t="s">
        <v>250</v>
      </c>
      <c r="C228" s="1" t="s">
        <v>251</v>
      </c>
      <c r="D228" s="71">
        <v>4814612027036</v>
      </c>
      <c r="E228" s="71" t="s">
        <v>395</v>
      </c>
      <c r="F228" s="68">
        <v>1</v>
      </c>
      <c r="G228" s="68"/>
      <c r="H228" s="68">
        <v>3.2</v>
      </c>
      <c r="I228" s="68">
        <v>3.4</v>
      </c>
      <c r="J228" s="68">
        <v>60</v>
      </c>
      <c r="K228" s="68">
        <v>100</v>
      </c>
      <c r="L228" s="68">
        <v>1490</v>
      </c>
      <c r="M228" s="68">
        <v>0.01</v>
      </c>
    </row>
    <row r="229" spans="1:13" s="11" customFormat="1" ht="15" customHeight="1" x14ac:dyDescent="0.25">
      <c r="A229" s="10">
        <v>30112229301</v>
      </c>
      <c r="B229" s="1" t="s">
        <v>250</v>
      </c>
      <c r="C229" s="1" t="s">
        <v>251</v>
      </c>
      <c r="D229" s="71">
        <v>4814612041681</v>
      </c>
      <c r="E229" s="71" t="s">
        <v>395</v>
      </c>
      <c r="F229" s="68">
        <v>5</v>
      </c>
      <c r="G229" s="68"/>
      <c r="H229" s="68">
        <v>3.2</v>
      </c>
      <c r="I229" s="68">
        <v>3.4</v>
      </c>
      <c r="J229" s="68">
        <v>60</v>
      </c>
      <c r="K229" s="68">
        <v>100</v>
      </c>
      <c r="L229" s="68">
        <v>1490</v>
      </c>
      <c r="M229" s="68">
        <v>0.01</v>
      </c>
    </row>
    <row r="230" spans="1:13" s="11" customFormat="1" ht="15" customHeight="1" x14ac:dyDescent="0.25">
      <c r="A230" s="10">
        <v>30112229302</v>
      </c>
      <c r="B230" s="1" t="s">
        <v>252</v>
      </c>
      <c r="C230" s="1" t="s">
        <v>253</v>
      </c>
      <c r="D230" s="71">
        <v>4814612027074</v>
      </c>
      <c r="E230" s="71" t="s">
        <v>395</v>
      </c>
      <c r="F230" s="68">
        <v>1</v>
      </c>
      <c r="G230" s="68"/>
      <c r="H230" s="68">
        <v>3.2</v>
      </c>
      <c r="I230" s="68">
        <v>3.4</v>
      </c>
      <c r="J230" s="68">
        <v>60</v>
      </c>
      <c r="K230" s="68">
        <v>100</v>
      </c>
      <c r="L230" s="68">
        <v>1490</v>
      </c>
      <c r="M230" s="68">
        <v>0.01</v>
      </c>
    </row>
    <row r="231" spans="1:13" s="11" customFormat="1" ht="15" customHeight="1" x14ac:dyDescent="0.25">
      <c r="A231" s="10">
        <v>30112229302</v>
      </c>
      <c r="B231" s="1" t="s">
        <v>252</v>
      </c>
      <c r="C231" s="1" t="s">
        <v>253</v>
      </c>
      <c r="D231" s="71">
        <v>4814612041698</v>
      </c>
      <c r="E231" s="71" t="s">
        <v>395</v>
      </c>
      <c r="F231" s="68">
        <v>5</v>
      </c>
      <c r="G231" s="68"/>
      <c r="H231" s="68">
        <v>3.2</v>
      </c>
      <c r="I231" s="68">
        <v>3.4</v>
      </c>
      <c r="J231" s="68">
        <v>60</v>
      </c>
      <c r="K231" s="68">
        <v>100</v>
      </c>
      <c r="L231" s="68">
        <v>1490</v>
      </c>
      <c r="M231" s="68">
        <v>0.01</v>
      </c>
    </row>
    <row r="232" spans="1:13" s="11" customFormat="1" ht="15" customHeight="1" x14ac:dyDescent="0.25">
      <c r="A232" s="10"/>
      <c r="B232" s="60" t="s">
        <v>254</v>
      </c>
      <c r="C232" s="50"/>
      <c r="D232" s="76"/>
      <c r="E232" s="76"/>
      <c r="F232" s="68"/>
      <c r="G232" s="68"/>
      <c r="H232" s="68"/>
      <c r="I232" s="68"/>
      <c r="J232" s="68"/>
      <c r="K232" s="68"/>
      <c r="L232" s="68"/>
      <c r="M232" s="68"/>
    </row>
    <row r="233" spans="1:13" s="11" customFormat="1" ht="15" customHeight="1" x14ac:dyDescent="0.25">
      <c r="A233" s="10">
        <v>30112229200</v>
      </c>
      <c r="B233" s="1" t="s">
        <v>255</v>
      </c>
      <c r="C233" s="1" t="s">
        <v>256</v>
      </c>
      <c r="D233" s="71">
        <v>4814612027104</v>
      </c>
      <c r="E233" s="71" t="s">
        <v>395</v>
      </c>
      <c r="F233" s="68">
        <v>1</v>
      </c>
      <c r="G233" s="68"/>
      <c r="H233" s="68">
        <v>1.2</v>
      </c>
      <c r="I233" s="68">
        <v>1.5</v>
      </c>
      <c r="J233" s="68">
        <v>60</v>
      </c>
      <c r="K233" s="68">
        <v>100</v>
      </c>
      <c r="L233" s="68">
        <v>1890</v>
      </c>
      <c r="M233" s="68">
        <v>1.2999999999999999E-2</v>
      </c>
    </row>
    <row r="234" spans="1:13" s="11" customFormat="1" ht="15" customHeight="1" x14ac:dyDescent="0.25">
      <c r="A234" s="10">
        <v>30112229200</v>
      </c>
      <c r="B234" s="1" t="s">
        <v>255</v>
      </c>
      <c r="C234" s="1" t="s">
        <v>256</v>
      </c>
      <c r="D234" s="71">
        <v>4814612041643</v>
      </c>
      <c r="E234" s="71" t="s">
        <v>395</v>
      </c>
      <c r="F234" s="68">
        <v>5</v>
      </c>
      <c r="G234" s="68"/>
      <c r="H234" s="68">
        <v>1.2</v>
      </c>
      <c r="I234" s="68">
        <v>1.5</v>
      </c>
      <c r="J234" s="68">
        <v>60</v>
      </c>
      <c r="K234" s="68">
        <v>100</v>
      </c>
      <c r="L234" s="68">
        <v>1890</v>
      </c>
      <c r="M234" s="68">
        <v>1.2999999999999999E-2</v>
      </c>
    </row>
    <row r="235" spans="1:13" s="11" customFormat="1" ht="15" customHeight="1" x14ac:dyDescent="0.25">
      <c r="A235" s="10">
        <v>30112229201</v>
      </c>
      <c r="B235" s="1" t="s">
        <v>257</v>
      </c>
      <c r="C235" s="1" t="s">
        <v>258</v>
      </c>
      <c r="D235" s="71">
        <v>4814612027067</v>
      </c>
      <c r="E235" s="71" t="s">
        <v>395</v>
      </c>
      <c r="F235" s="68">
        <v>1</v>
      </c>
      <c r="G235" s="68"/>
      <c r="H235" s="68">
        <v>4</v>
      </c>
      <c r="I235" s="68">
        <v>4.3</v>
      </c>
      <c r="J235" s="68">
        <v>60</v>
      </c>
      <c r="K235" s="68">
        <v>100</v>
      </c>
      <c r="L235" s="68">
        <v>1890</v>
      </c>
      <c r="M235" s="68">
        <v>1.2999999999999999E-2</v>
      </c>
    </row>
    <row r="236" spans="1:13" s="11" customFormat="1" ht="15" customHeight="1" x14ac:dyDescent="0.25">
      <c r="A236" s="10">
        <v>30112229201</v>
      </c>
      <c r="B236" s="1" t="s">
        <v>257</v>
      </c>
      <c r="C236" s="1" t="s">
        <v>258</v>
      </c>
      <c r="D236" s="71">
        <v>4814612041650</v>
      </c>
      <c r="E236" s="71" t="s">
        <v>395</v>
      </c>
      <c r="F236" s="68">
        <v>5</v>
      </c>
      <c r="G236" s="68"/>
      <c r="H236" s="68">
        <v>4</v>
      </c>
      <c r="I236" s="68">
        <v>4.3</v>
      </c>
      <c r="J236" s="68">
        <v>60</v>
      </c>
      <c r="K236" s="68">
        <v>100</v>
      </c>
      <c r="L236" s="68">
        <v>1890</v>
      </c>
      <c r="M236" s="68">
        <v>1.2999999999999999E-2</v>
      </c>
    </row>
    <row r="237" spans="1:13" s="11" customFormat="1" ht="15" customHeight="1" x14ac:dyDescent="0.25">
      <c r="A237" s="10">
        <v>30112229202</v>
      </c>
      <c r="B237" s="1" t="s">
        <v>259</v>
      </c>
      <c r="C237" s="1" t="s">
        <v>260</v>
      </c>
      <c r="D237" s="71">
        <v>4814612027081</v>
      </c>
      <c r="E237" s="71" t="s">
        <v>395</v>
      </c>
      <c r="F237" s="68">
        <v>1</v>
      </c>
      <c r="G237" s="68"/>
      <c r="H237" s="68">
        <v>4</v>
      </c>
      <c r="I237" s="68">
        <v>4.3</v>
      </c>
      <c r="J237" s="68">
        <v>60</v>
      </c>
      <c r="K237" s="68">
        <v>100</v>
      </c>
      <c r="L237" s="68">
        <v>1890</v>
      </c>
      <c r="M237" s="68">
        <v>1.2999999999999999E-2</v>
      </c>
    </row>
    <row r="238" spans="1:13" s="11" customFormat="1" ht="15" customHeight="1" x14ac:dyDescent="0.25">
      <c r="A238" s="10">
        <v>30112229202</v>
      </c>
      <c r="B238" s="1" t="s">
        <v>259</v>
      </c>
      <c r="C238" s="1" t="s">
        <v>260</v>
      </c>
      <c r="D238" s="71">
        <v>4814612041667</v>
      </c>
      <c r="E238" s="71" t="s">
        <v>395</v>
      </c>
      <c r="F238" s="68">
        <v>5</v>
      </c>
      <c r="G238" s="68"/>
      <c r="H238" s="68">
        <v>4</v>
      </c>
      <c r="I238" s="68">
        <v>4.3</v>
      </c>
      <c r="J238" s="68">
        <v>60</v>
      </c>
      <c r="K238" s="68">
        <v>100</v>
      </c>
      <c r="L238" s="68">
        <v>1890</v>
      </c>
      <c r="M238" s="68">
        <v>1.2999999999999999E-2</v>
      </c>
    </row>
    <row r="239" spans="1:13" s="11" customFormat="1" ht="15" customHeight="1" x14ac:dyDescent="0.25">
      <c r="A239" s="10"/>
      <c r="B239" s="60" t="s">
        <v>261</v>
      </c>
      <c r="C239" s="50"/>
      <c r="D239" s="76"/>
      <c r="E239" s="76"/>
      <c r="F239" s="68"/>
      <c r="G239" s="68"/>
      <c r="H239" s="68"/>
      <c r="I239" s="68"/>
      <c r="J239" s="68"/>
      <c r="K239" s="68"/>
      <c r="L239" s="68"/>
      <c r="M239" s="68"/>
    </row>
    <row r="240" spans="1:13" s="11" customFormat="1" ht="15" customHeight="1" x14ac:dyDescent="0.25">
      <c r="A240" s="10">
        <v>30112229401</v>
      </c>
      <c r="B240" s="1" t="s">
        <v>262</v>
      </c>
      <c r="C240" s="1" t="s">
        <v>263</v>
      </c>
      <c r="D240" s="71">
        <v>4814612027128</v>
      </c>
      <c r="E240" s="71" t="s">
        <v>396</v>
      </c>
      <c r="F240" s="68">
        <v>1</v>
      </c>
      <c r="G240" s="68"/>
      <c r="H240" s="68">
        <v>1.2</v>
      </c>
      <c r="I240" s="68">
        <v>1.5</v>
      </c>
      <c r="J240" s="68">
        <v>60</v>
      </c>
      <c r="K240" s="68">
        <v>100</v>
      </c>
      <c r="L240" s="68">
        <v>520</v>
      </c>
      <c r="M240" s="68">
        <v>4.0000000000000001E-3</v>
      </c>
    </row>
    <row r="241" spans="1:13" s="11" customFormat="1" ht="15" customHeight="1" x14ac:dyDescent="0.25">
      <c r="A241" s="10">
        <v>30112229401</v>
      </c>
      <c r="B241" s="1" t="s">
        <v>262</v>
      </c>
      <c r="C241" s="1" t="s">
        <v>263</v>
      </c>
      <c r="D241" s="71">
        <v>4814612041704</v>
      </c>
      <c r="E241" s="71" t="s">
        <v>396</v>
      </c>
      <c r="F241" s="68">
        <v>5</v>
      </c>
      <c r="G241" s="68"/>
      <c r="H241" s="68">
        <v>1.2</v>
      </c>
      <c r="I241" s="68">
        <v>1.5</v>
      </c>
      <c r="J241" s="68">
        <v>60</v>
      </c>
      <c r="K241" s="68">
        <v>100</v>
      </c>
      <c r="L241" s="68">
        <v>520</v>
      </c>
      <c r="M241" s="68">
        <v>4.0000000000000001E-3</v>
      </c>
    </row>
    <row r="242" spans="1:13" s="11" customFormat="1" ht="15" customHeight="1" x14ac:dyDescent="0.25">
      <c r="A242" s="61"/>
      <c r="B242" s="67" t="s">
        <v>356</v>
      </c>
      <c r="C242" s="62"/>
      <c r="D242" s="75"/>
      <c r="E242" s="75"/>
      <c r="F242" s="68"/>
      <c r="G242" s="68"/>
      <c r="H242" s="68"/>
      <c r="I242" s="68"/>
      <c r="J242" s="68"/>
      <c r="K242" s="68"/>
      <c r="L242" s="68"/>
      <c r="M242" s="68"/>
    </row>
    <row r="243" spans="1:13" s="11" customFormat="1" ht="15" customHeight="1" x14ac:dyDescent="0.25">
      <c r="A243" s="64">
        <v>30112230200</v>
      </c>
      <c r="B243" s="65" t="s">
        <v>357</v>
      </c>
      <c r="C243" s="65" t="s">
        <v>358</v>
      </c>
      <c r="D243" s="74">
        <v>4814612039190</v>
      </c>
      <c r="E243" s="74" t="s">
        <v>395</v>
      </c>
      <c r="F243" s="68">
        <v>1</v>
      </c>
      <c r="G243" s="68"/>
      <c r="H243" s="68">
        <v>3.4</v>
      </c>
      <c r="I243" s="68">
        <v>4.2</v>
      </c>
      <c r="J243" s="68">
        <v>100</v>
      </c>
      <c r="K243" s="68">
        <v>160</v>
      </c>
      <c r="L243" s="68">
        <v>1540</v>
      </c>
      <c r="M243" s="68">
        <v>0.02</v>
      </c>
    </row>
    <row r="244" spans="1:13" s="11" customFormat="1" ht="15" customHeight="1" x14ac:dyDescent="0.25">
      <c r="A244" s="64">
        <v>30112230200</v>
      </c>
      <c r="B244" s="65" t="s">
        <v>357</v>
      </c>
      <c r="C244" s="65" t="s">
        <v>358</v>
      </c>
      <c r="D244" s="74">
        <v>4814612039206</v>
      </c>
      <c r="E244" s="74" t="s">
        <v>395</v>
      </c>
      <c r="F244" s="68">
        <v>5</v>
      </c>
      <c r="G244" s="68"/>
      <c r="H244" s="68">
        <v>3.4</v>
      </c>
      <c r="I244" s="68">
        <v>4.2</v>
      </c>
      <c r="J244" s="68">
        <v>100</v>
      </c>
      <c r="K244" s="68">
        <v>160</v>
      </c>
      <c r="L244" s="68">
        <v>1540</v>
      </c>
      <c r="M244" s="68">
        <v>0.02</v>
      </c>
    </row>
    <row r="245" spans="1:13" s="11" customFormat="1" ht="15" customHeight="1" x14ac:dyDescent="0.25">
      <c r="A245" s="64">
        <v>30112230201</v>
      </c>
      <c r="B245" s="65" t="s">
        <v>359</v>
      </c>
      <c r="C245" s="65" t="s">
        <v>360</v>
      </c>
      <c r="D245" s="74">
        <v>4814612039213</v>
      </c>
      <c r="E245" s="74" t="s">
        <v>395</v>
      </c>
      <c r="F245" s="68">
        <v>1</v>
      </c>
      <c r="G245" s="68"/>
      <c r="H245" s="68">
        <v>3.2</v>
      </c>
      <c r="I245" s="68">
        <v>4</v>
      </c>
      <c r="J245" s="68">
        <v>100</v>
      </c>
      <c r="K245" s="68">
        <v>160</v>
      </c>
      <c r="L245" s="68">
        <v>1540</v>
      </c>
      <c r="M245" s="68">
        <v>0.02</v>
      </c>
    </row>
    <row r="246" spans="1:13" s="11" customFormat="1" ht="15" customHeight="1" x14ac:dyDescent="0.25">
      <c r="A246" s="64">
        <v>30112230201</v>
      </c>
      <c r="B246" s="65" t="s">
        <v>359</v>
      </c>
      <c r="C246" s="65" t="s">
        <v>360</v>
      </c>
      <c r="D246" s="74">
        <v>4814612039220</v>
      </c>
      <c r="E246" s="74" t="s">
        <v>395</v>
      </c>
      <c r="F246" s="68">
        <v>5</v>
      </c>
      <c r="G246" s="68"/>
      <c r="H246" s="68">
        <v>3.2</v>
      </c>
      <c r="I246" s="68">
        <v>4</v>
      </c>
      <c r="J246" s="68">
        <v>100</v>
      </c>
      <c r="K246" s="68">
        <v>160</v>
      </c>
      <c r="L246" s="68">
        <v>1540</v>
      </c>
      <c r="M246" s="68">
        <v>0.02</v>
      </c>
    </row>
    <row r="247" spans="1:13" s="11" customFormat="1" ht="15" customHeight="1" x14ac:dyDescent="0.25">
      <c r="A247" s="64">
        <v>30112230202</v>
      </c>
      <c r="B247" s="65" t="s">
        <v>361</v>
      </c>
      <c r="C247" s="65" t="s">
        <v>362</v>
      </c>
      <c r="D247" s="74">
        <v>4814612039237</v>
      </c>
      <c r="E247" s="74" t="s">
        <v>395</v>
      </c>
      <c r="F247" s="68">
        <v>1</v>
      </c>
      <c r="G247" s="68"/>
      <c r="H247" s="68">
        <v>3.2</v>
      </c>
      <c r="I247" s="68">
        <v>4</v>
      </c>
      <c r="J247" s="68">
        <v>100</v>
      </c>
      <c r="K247" s="68">
        <v>160</v>
      </c>
      <c r="L247" s="68">
        <v>1540</v>
      </c>
      <c r="M247" s="68">
        <v>0.02</v>
      </c>
    </row>
    <row r="248" spans="1:13" s="11" customFormat="1" ht="15" customHeight="1" x14ac:dyDescent="0.25">
      <c r="A248" s="64">
        <v>30112230202</v>
      </c>
      <c r="B248" s="65" t="s">
        <v>361</v>
      </c>
      <c r="C248" s="65" t="s">
        <v>362</v>
      </c>
      <c r="D248" s="74">
        <v>4814612039244</v>
      </c>
      <c r="E248" s="74" t="s">
        <v>395</v>
      </c>
      <c r="F248" s="68">
        <v>5</v>
      </c>
      <c r="G248" s="68"/>
      <c r="H248" s="68">
        <v>3.2</v>
      </c>
      <c r="I248" s="68">
        <v>4</v>
      </c>
      <c r="J248" s="68">
        <v>100</v>
      </c>
      <c r="K248" s="68">
        <v>160</v>
      </c>
      <c r="L248" s="68">
        <v>1540</v>
      </c>
      <c r="M248" s="68">
        <v>0.02</v>
      </c>
    </row>
    <row r="249" spans="1:13" s="11" customFormat="1" ht="15" customHeight="1" x14ac:dyDescent="0.25">
      <c r="A249" s="64">
        <v>301122.30099999998</v>
      </c>
      <c r="B249" s="65" t="s">
        <v>363</v>
      </c>
      <c r="C249" s="65" t="s">
        <v>391</v>
      </c>
      <c r="D249" s="74">
        <v>4814612039251</v>
      </c>
      <c r="E249" s="74" t="s">
        <v>395</v>
      </c>
      <c r="F249" s="68">
        <v>1</v>
      </c>
      <c r="G249" s="68"/>
      <c r="H249" s="68">
        <v>3.6</v>
      </c>
      <c r="I249" s="68">
        <v>4.5999999999999996</v>
      </c>
      <c r="J249" s="68">
        <v>100</v>
      </c>
      <c r="K249" s="68">
        <v>160</v>
      </c>
      <c r="L249" s="68">
        <v>1940</v>
      </c>
      <c r="M249" s="68">
        <v>3.1E-2</v>
      </c>
    </row>
    <row r="250" spans="1:13" s="11" customFormat="1" ht="15" customHeight="1" x14ac:dyDescent="0.25">
      <c r="A250" s="64">
        <v>301122.30099999998</v>
      </c>
      <c r="B250" s="65" t="s">
        <v>363</v>
      </c>
      <c r="C250" s="65" t="s">
        <v>391</v>
      </c>
      <c r="D250" s="74">
        <v>4814612039268</v>
      </c>
      <c r="E250" s="74" t="s">
        <v>395</v>
      </c>
      <c r="F250" s="68">
        <v>5</v>
      </c>
      <c r="G250" s="68"/>
      <c r="H250" s="68">
        <v>3.6</v>
      </c>
      <c r="I250" s="68">
        <v>4.5999999999999996</v>
      </c>
      <c r="J250" s="68">
        <v>100</v>
      </c>
      <c r="K250" s="68">
        <v>160</v>
      </c>
      <c r="L250" s="68">
        <v>1940</v>
      </c>
      <c r="M250" s="68">
        <v>3.1E-2</v>
      </c>
    </row>
    <row r="251" spans="1:13" s="11" customFormat="1" ht="15" customHeight="1" x14ac:dyDescent="0.25">
      <c r="A251" s="64">
        <v>30112230101</v>
      </c>
      <c r="B251" s="65" t="s">
        <v>364</v>
      </c>
      <c r="C251" s="65" t="s">
        <v>365</v>
      </c>
      <c r="D251" s="74">
        <v>4814612039275</v>
      </c>
      <c r="E251" s="74" t="s">
        <v>395</v>
      </c>
      <c r="F251" s="68">
        <v>1</v>
      </c>
      <c r="G251" s="68"/>
      <c r="H251" s="68">
        <v>3.6</v>
      </c>
      <c r="I251" s="68">
        <v>4.5999999999999996</v>
      </c>
      <c r="J251" s="68">
        <v>100</v>
      </c>
      <c r="K251" s="68">
        <v>160</v>
      </c>
      <c r="L251" s="68">
        <v>1940</v>
      </c>
      <c r="M251" s="68">
        <v>3.1E-2</v>
      </c>
    </row>
    <row r="252" spans="1:13" s="11" customFormat="1" ht="15" customHeight="1" x14ac:dyDescent="0.25">
      <c r="A252" s="64">
        <v>30112230101</v>
      </c>
      <c r="B252" s="65" t="s">
        <v>364</v>
      </c>
      <c r="C252" s="65" t="s">
        <v>365</v>
      </c>
      <c r="D252" s="74">
        <v>4814612039282</v>
      </c>
      <c r="E252" s="74" t="s">
        <v>395</v>
      </c>
      <c r="F252" s="68">
        <v>5</v>
      </c>
      <c r="G252" s="68"/>
      <c r="H252" s="68">
        <v>3.6</v>
      </c>
      <c r="I252" s="68">
        <v>4.5999999999999996</v>
      </c>
      <c r="J252" s="68">
        <v>100</v>
      </c>
      <c r="K252" s="68">
        <v>160</v>
      </c>
      <c r="L252" s="68">
        <v>1940</v>
      </c>
      <c r="M252" s="68">
        <v>3.1E-2</v>
      </c>
    </row>
    <row r="253" spans="1:13" s="11" customFormat="1" ht="15" customHeight="1" x14ac:dyDescent="0.25">
      <c r="A253" s="64">
        <v>30112230102</v>
      </c>
      <c r="B253" s="65" t="s">
        <v>366</v>
      </c>
      <c r="C253" s="65" t="s">
        <v>367</v>
      </c>
      <c r="D253" s="74">
        <v>4814612039299</v>
      </c>
      <c r="E253" s="74" t="s">
        <v>395</v>
      </c>
      <c r="F253" s="68">
        <v>1</v>
      </c>
      <c r="G253" s="68"/>
      <c r="H253" s="68">
        <v>3.6</v>
      </c>
      <c r="I253" s="68">
        <v>4.5999999999999996</v>
      </c>
      <c r="J253" s="68">
        <v>100</v>
      </c>
      <c r="K253" s="68">
        <v>160</v>
      </c>
      <c r="L253" s="68">
        <v>1940</v>
      </c>
      <c r="M253" s="68">
        <v>3.1E-2</v>
      </c>
    </row>
    <row r="254" spans="1:13" s="11" customFormat="1" ht="15" customHeight="1" x14ac:dyDescent="0.25">
      <c r="A254" s="64">
        <v>30112230102</v>
      </c>
      <c r="B254" s="65" t="s">
        <v>366</v>
      </c>
      <c r="C254" s="65" t="s">
        <v>367</v>
      </c>
      <c r="D254" s="74">
        <v>4814612039305</v>
      </c>
      <c r="E254" s="74" t="s">
        <v>395</v>
      </c>
      <c r="F254" s="68">
        <v>5</v>
      </c>
      <c r="G254" s="68"/>
      <c r="H254" s="68">
        <v>3.6</v>
      </c>
      <c r="I254" s="68">
        <v>4.5999999999999996</v>
      </c>
      <c r="J254" s="68">
        <v>100</v>
      </c>
      <c r="K254" s="68">
        <v>160</v>
      </c>
      <c r="L254" s="68">
        <v>1940</v>
      </c>
      <c r="M254" s="68">
        <v>3.1E-2</v>
      </c>
    </row>
    <row r="255" spans="1:13" s="11" customFormat="1" ht="15" customHeight="1" x14ac:dyDescent="0.25">
      <c r="A255" s="58"/>
      <c r="B255" s="67" t="s">
        <v>386</v>
      </c>
      <c r="C255" s="50"/>
      <c r="D255" s="76"/>
      <c r="E255" s="76"/>
      <c r="F255" s="68"/>
      <c r="G255" s="68"/>
      <c r="H255" s="68"/>
      <c r="I255" s="68"/>
      <c r="J255" s="68"/>
      <c r="K255" s="68"/>
      <c r="L255" s="68"/>
      <c r="M255" s="68"/>
    </row>
    <row r="256" spans="1:13" s="11" customFormat="1" ht="15" customHeight="1" x14ac:dyDescent="0.25">
      <c r="A256" s="64">
        <v>30112231000</v>
      </c>
      <c r="B256" s="65" t="s">
        <v>368</v>
      </c>
      <c r="C256" s="65" t="s">
        <v>369</v>
      </c>
      <c r="D256" s="74">
        <v>4814612039176</v>
      </c>
      <c r="E256" s="74">
        <v>8536908500</v>
      </c>
      <c r="F256" s="68">
        <v>1</v>
      </c>
      <c r="G256" s="68"/>
      <c r="H256" s="68">
        <v>3.2</v>
      </c>
      <c r="I256" s="68">
        <v>4</v>
      </c>
      <c r="J256" s="68">
        <v>100</v>
      </c>
      <c r="K256" s="68">
        <v>160</v>
      </c>
      <c r="L256" s="68">
        <v>1540</v>
      </c>
      <c r="M256" s="68">
        <v>0.02</v>
      </c>
    </row>
    <row r="257" spans="1:13" s="11" customFormat="1" ht="15" customHeight="1" x14ac:dyDescent="0.25">
      <c r="A257" s="64">
        <v>30112231000</v>
      </c>
      <c r="B257" s="65" t="s">
        <v>368</v>
      </c>
      <c r="C257" s="65" t="s">
        <v>369</v>
      </c>
      <c r="D257" s="74">
        <v>4814612039183</v>
      </c>
      <c r="E257" s="74">
        <v>8536908500</v>
      </c>
      <c r="F257" s="68">
        <v>5</v>
      </c>
      <c r="G257" s="68"/>
      <c r="H257" s="68">
        <v>3.2</v>
      </c>
      <c r="I257" s="68">
        <v>4</v>
      </c>
      <c r="J257" s="68">
        <v>100</v>
      </c>
      <c r="K257" s="68">
        <v>160</v>
      </c>
      <c r="L257" s="68">
        <v>1540</v>
      </c>
      <c r="M257" s="68">
        <v>0.02</v>
      </c>
    </row>
    <row r="258" spans="1:13" s="11" customFormat="1" ht="15" customHeight="1" x14ac:dyDescent="0.25">
      <c r="A258" s="64">
        <v>30112231001</v>
      </c>
      <c r="B258" s="65" t="s">
        <v>370</v>
      </c>
      <c r="C258" s="65" t="s">
        <v>371</v>
      </c>
      <c r="D258" s="74">
        <v>4814612039312</v>
      </c>
      <c r="E258" s="74">
        <v>8536908500</v>
      </c>
      <c r="F258" s="68">
        <v>1</v>
      </c>
      <c r="G258" s="68"/>
      <c r="H258" s="68">
        <v>3.1</v>
      </c>
      <c r="I258" s="68">
        <v>3.9</v>
      </c>
      <c r="J258" s="68">
        <v>100</v>
      </c>
      <c r="K258" s="68">
        <v>160</v>
      </c>
      <c r="L258" s="68">
        <v>1540</v>
      </c>
      <c r="M258" s="68">
        <v>3.1E-2</v>
      </c>
    </row>
    <row r="259" spans="1:13" s="11" customFormat="1" ht="15" customHeight="1" x14ac:dyDescent="0.25">
      <c r="A259" s="64">
        <v>30112231001</v>
      </c>
      <c r="B259" s="65" t="s">
        <v>370</v>
      </c>
      <c r="C259" s="65" t="s">
        <v>371</v>
      </c>
      <c r="D259" s="74">
        <v>4814612039329</v>
      </c>
      <c r="E259" s="74">
        <v>8536908500</v>
      </c>
      <c r="F259" s="68">
        <v>5</v>
      </c>
      <c r="G259" s="68"/>
      <c r="H259" s="68">
        <v>3.1</v>
      </c>
      <c r="I259" s="68">
        <v>3.9</v>
      </c>
      <c r="J259" s="68">
        <v>100</v>
      </c>
      <c r="K259" s="68">
        <v>160</v>
      </c>
      <c r="L259" s="68">
        <v>1540</v>
      </c>
      <c r="M259" s="68">
        <v>3.1E-2</v>
      </c>
    </row>
    <row r="260" spans="1:13" s="11" customFormat="1" ht="15" customHeight="1" x14ac:dyDescent="0.25">
      <c r="A260" s="64">
        <v>30112231002</v>
      </c>
      <c r="B260" s="65" t="s">
        <v>372</v>
      </c>
      <c r="C260" s="65" t="s">
        <v>373</v>
      </c>
      <c r="D260" s="74">
        <v>4814612039336</v>
      </c>
      <c r="E260" s="74">
        <v>8536908500</v>
      </c>
      <c r="F260" s="68">
        <v>1</v>
      </c>
      <c r="G260" s="68"/>
      <c r="H260" s="68">
        <v>3.6</v>
      </c>
      <c r="I260" s="68">
        <v>4.5999999999999996</v>
      </c>
      <c r="J260" s="68">
        <v>100</v>
      </c>
      <c r="K260" s="68">
        <v>160</v>
      </c>
      <c r="L260" s="68">
        <v>1540</v>
      </c>
      <c r="M260" s="68">
        <v>3.1E-2</v>
      </c>
    </row>
    <row r="261" spans="1:13" s="11" customFormat="1" ht="15" customHeight="1" x14ac:dyDescent="0.25">
      <c r="A261" s="64">
        <v>30112231002</v>
      </c>
      <c r="B261" s="65" t="s">
        <v>372</v>
      </c>
      <c r="C261" s="65" t="s">
        <v>373</v>
      </c>
      <c r="D261" s="74">
        <v>4814612039343</v>
      </c>
      <c r="E261" s="74">
        <v>8536908500</v>
      </c>
      <c r="F261" s="68">
        <v>5</v>
      </c>
      <c r="G261" s="68"/>
      <c r="H261" s="68">
        <v>3.6</v>
      </c>
      <c r="I261" s="68">
        <v>4.5999999999999996</v>
      </c>
      <c r="J261" s="68">
        <v>100</v>
      </c>
      <c r="K261" s="68">
        <v>160</v>
      </c>
      <c r="L261" s="68">
        <v>1540</v>
      </c>
      <c r="M261" s="68">
        <v>3.1E-2</v>
      </c>
    </row>
    <row r="262" spans="1:13" s="11" customFormat="1" ht="15" customHeight="1" x14ac:dyDescent="0.25">
      <c r="A262" s="64">
        <v>30112230900</v>
      </c>
      <c r="B262" s="65" t="s">
        <v>374</v>
      </c>
      <c r="C262" s="65" t="s">
        <v>375</v>
      </c>
      <c r="D262" s="74">
        <v>4814612039350</v>
      </c>
      <c r="E262" s="74">
        <v>8536908500</v>
      </c>
      <c r="F262" s="68">
        <v>1</v>
      </c>
      <c r="G262" s="68"/>
      <c r="H262" s="68">
        <v>3.6</v>
      </c>
      <c r="I262" s="68">
        <v>4.5999999999999996</v>
      </c>
      <c r="J262" s="68">
        <v>100</v>
      </c>
      <c r="K262" s="68">
        <v>160</v>
      </c>
      <c r="L262" s="68">
        <v>1940</v>
      </c>
      <c r="M262" s="68">
        <v>3.1E-2</v>
      </c>
    </row>
    <row r="263" spans="1:13" s="11" customFormat="1" ht="15" customHeight="1" x14ac:dyDescent="0.25">
      <c r="A263" s="64">
        <v>30112230900</v>
      </c>
      <c r="B263" s="65" t="s">
        <v>374</v>
      </c>
      <c r="C263" s="65" t="s">
        <v>375</v>
      </c>
      <c r="D263" s="74">
        <v>4814612039367</v>
      </c>
      <c r="E263" s="74">
        <v>8536908500</v>
      </c>
      <c r="F263" s="68">
        <v>5</v>
      </c>
      <c r="G263" s="68"/>
      <c r="H263" s="68">
        <v>3.6</v>
      </c>
      <c r="I263" s="68">
        <v>4.5999999999999996</v>
      </c>
      <c r="J263" s="68">
        <v>100</v>
      </c>
      <c r="K263" s="68">
        <v>160</v>
      </c>
      <c r="L263" s="68">
        <v>1940</v>
      </c>
      <c r="M263" s="68">
        <v>3.1E-2</v>
      </c>
    </row>
    <row r="264" spans="1:13" s="11" customFormat="1" ht="15" customHeight="1" x14ac:dyDescent="0.25">
      <c r="A264" s="64">
        <v>30112230901</v>
      </c>
      <c r="B264" s="65" t="s">
        <v>376</v>
      </c>
      <c r="C264" s="65" t="s">
        <v>377</v>
      </c>
      <c r="D264" s="74">
        <v>4814612039374</v>
      </c>
      <c r="E264" s="74">
        <v>8536908500</v>
      </c>
      <c r="F264" s="68">
        <v>1</v>
      </c>
      <c r="G264" s="68"/>
      <c r="H264" s="68">
        <v>3.6</v>
      </c>
      <c r="I264" s="68">
        <v>4.5999999999999996</v>
      </c>
      <c r="J264" s="68">
        <v>100</v>
      </c>
      <c r="K264" s="68">
        <v>160</v>
      </c>
      <c r="L264" s="68">
        <v>1940</v>
      </c>
      <c r="M264" s="68">
        <v>3.1E-2</v>
      </c>
    </row>
    <row r="265" spans="1:13" s="11" customFormat="1" ht="15" customHeight="1" x14ac:dyDescent="0.25">
      <c r="A265" s="64">
        <v>30112230901</v>
      </c>
      <c r="B265" s="65" t="s">
        <v>376</v>
      </c>
      <c r="C265" s="65" t="s">
        <v>377</v>
      </c>
      <c r="D265" s="74">
        <v>4814612039381</v>
      </c>
      <c r="E265" s="74">
        <v>8536908500</v>
      </c>
      <c r="F265" s="68">
        <v>5</v>
      </c>
      <c r="G265" s="68"/>
      <c r="H265" s="68">
        <v>3.6</v>
      </c>
      <c r="I265" s="68">
        <v>4.5999999999999996</v>
      </c>
      <c r="J265" s="68">
        <v>100</v>
      </c>
      <c r="K265" s="68">
        <v>160</v>
      </c>
      <c r="L265" s="68">
        <v>1940</v>
      </c>
      <c r="M265" s="68">
        <v>3.1E-2</v>
      </c>
    </row>
    <row r="266" spans="1:13" s="11" customFormat="1" ht="15" customHeight="1" x14ac:dyDescent="0.25">
      <c r="A266" s="64">
        <v>30112230902</v>
      </c>
      <c r="B266" s="65" t="s">
        <v>378</v>
      </c>
      <c r="C266" s="65" t="s">
        <v>379</v>
      </c>
      <c r="D266" s="74">
        <v>4814612039398</v>
      </c>
      <c r="E266" s="74">
        <v>8536908500</v>
      </c>
      <c r="F266" s="68">
        <v>1</v>
      </c>
      <c r="G266" s="68"/>
      <c r="H266" s="68">
        <v>3.6</v>
      </c>
      <c r="I266" s="68">
        <v>4.5999999999999996</v>
      </c>
      <c r="J266" s="68">
        <v>100</v>
      </c>
      <c r="K266" s="68">
        <v>160</v>
      </c>
      <c r="L266" s="68">
        <v>1940</v>
      </c>
      <c r="M266" s="68">
        <v>3.1E-2</v>
      </c>
    </row>
    <row r="267" spans="1:13" s="11" customFormat="1" ht="15" customHeight="1" x14ac:dyDescent="0.25">
      <c r="A267" s="64">
        <v>30112230902</v>
      </c>
      <c r="B267" s="65" t="s">
        <v>378</v>
      </c>
      <c r="C267" s="65" t="s">
        <v>379</v>
      </c>
      <c r="D267" s="74">
        <v>4814612039404</v>
      </c>
      <c r="E267" s="74">
        <v>8536908500</v>
      </c>
      <c r="F267" s="68">
        <v>5</v>
      </c>
      <c r="G267" s="68"/>
      <c r="H267" s="68">
        <v>3.6</v>
      </c>
      <c r="I267" s="68">
        <v>4.5999999999999996</v>
      </c>
      <c r="J267" s="68">
        <v>100</v>
      </c>
      <c r="K267" s="68">
        <v>160</v>
      </c>
      <c r="L267" s="68">
        <v>1940</v>
      </c>
      <c r="M267" s="68">
        <v>3.1E-2</v>
      </c>
    </row>
    <row r="268" spans="1:13" s="11" customFormat="1" ht="15" customHeight="1" x14ac:dyDescent="0.25">
      <c r="A268" s="64">
        <v>30112230700</v>
      </c>
      <c r="B268" s="65" t="s">
        <v>380</v>
      </c>
      <c r="C268" s="65" t="s">
        <v>381</v>
      </c>
      <c r="D268" s="74">
        <v>4814612039411</v>
      </c>
      <c r="E268" s="74">
        <v>8536908500</v>
      </c>
      <c r="F268" s="68">
        <v>1</v>
      </c>
      <c r="G268" s="68"/>
      <c r="H268" s="68">
        <v>4.2</v>
      </c>
      <c r="I268" s="68">
        <v>5.2</v>
      </c>
      <c r="J268" s="68">
        <v>100</v>
      </c>
      <c r="K268" s="68">
        <v>160</v>
      </c>
      <c r="L268" s="68">
        <v>1940</v>
      </c>
      <c r="M268" s="68">
        <v>3.1E-2</v>
      </c>
    </row>
    <row r="269" spans="1:13" s="11" customFormat="1" ht="15" customHeight="1" x14ac:dyDescent="0.25">
      <c r="A269" s="64">
        <v>30112230700</v>
      </c>
      <c r="B269" s="65" t="s">
        <v>380</v>
      </c>
      <c r="C269" s="65" t="s">
        <v>381</v>
      </c>
      <c r="D269" s="74">
        <v>4814612039428</v>
      </c>
      <c r="E269" s="74">
        <v>8536908500</v>
      </c>
      <c r="F269" s="68">
        <v>5</v>
      </c>
      <c r="G269" s="68"/>
      <c r="H269" s="68">
        <v>4.2</v>
      </c>
      <c r="I269" s="68">
        <v>5.2</v>
      </c>
      <c r="J269" s="68">
        <v>100</v>
      </c>
      <c r="K269" s="68">
        <v>160</v>
      </c>
      <c r="L269" s="68">
        <v>1940</v>
      </c>
      <c r="M269" s="68">
        <v>3.1E-2</v>
      </c>
    </row>
    <row r="270" spans="1:13" s="11" customFormat="1" ht="15" customHeight="1" x14ac:dyDescent="0.25">
      <c r="A270" s="64">
        <v>30112230701</v>
      </c>
      <c r="B270" s="65" t="s">
        <v>382</v>
      </c>
      <c r="C270" s="65" t="s">
        <v>383</v>
      </c>
      <c r="D270" s="74">
        <v>4814612039435</v>
      </c>
      <c r="E270" s="74">
        <v>8536908500</v>
      </c>
      <c r="F270" s="68">
        <v>1</v>
      </c>
      <c r="G270" s="68"/>
      <c r="H270" s="68">
        <v>4.2</v>
      </c>
      <c r="I270" s="68">
        <v>5.2</v>
      </c>
      <c r="J270" s="68">
        <v>100</v>
      </c>
      <c r="K270" s="68">
        <v>160</v>
      </c>
      <c r="L270" s="68">
        <v>1940</v>
      </c>
      <c r="M270" s="68">
        <v>3.1E-2</v>
      </c>
    </row>
    <row r="271" spans="1:13" s="11" customFormat="1" ht="15" customHeight="1" x14ac:dyDescent="0.25">
      <c r="A271" s="64">
        <v>30112230701</v>
      </c>
      <c r="B271" s="65" t="s">
        <v>382</v>
      </c>
      <c r="C271" s="65" t="s">
        <v>383</v>
      </c>
      <c r="D271" s="74">
        <v>4814612039442</v>
      </c>
      <c r="E271" s="74">
        <v>8536908500</v>
      </c>
      <c r="F271" s="68">
        <v>5</v>
      </c>
      <c r="G271" s="68"/>
      <c r="H271" s="68">
        <v>4.2</v>
      </c>
      <c r="I271" s="68">
        <v>5.2</v>
      </c>
      <c r="J271" s="68">
        <v>100</v>
      </c>
      <c r="K271" s="68">
        <v>160</v>
      </c>
      <c r="L271" s="68">
        <v>1940</v>
      </c>
      <c r="M271" s="68">
        <v>3.1E-2</v>
      </c>
    </row>
    <row r="272" spans="1:13" s="11" customFormat="1" ht="15" customHeight="1" x14ac:dyDescent="0.25">
      <c r="A272" s="64">
        <v>30112230702</v>
      </c>
      <c r="B272" s="65" t="s">
        <v>384</v>
      </c>
      <c r="C272" s="65" t="s">
        <v>385</v>
      </c>
      <c r="D272" s="74">
        <v>4814612039459</v>
      </c>
      <c r="E272" s="74">
        <v>8536908500</v>
      </c>
      <c r="F272" s="68">
        <v>1</v>
      </c>
      <c r="G272" s="68"/>
      <c r="H272" s="68">
        <v>4.2</v>
      </c>
      <c r="I272" s="68">
        <v>5.2</v>
      </c>
      <c r="J272" s="68">
        <v>100</v>
      </c>
      <c r="K272" s="68">
        <v>160</v>
      </c>
      <c r="L272" s="68">
        <v>1940</v>
      </c>
      <c r="M272" s="68">
        <v>3.1E-2</v>
      </c>
    </row>
    <row r="273" spans="1:13" s="11" customFormat="1" ht="15" customHeight="1" x14ac:dyDescent="0.25">
      <c r="A273" s="64">
        <v>30112230702</v>
      </c>
      <c r="B273" s="65" t="s">
        <v>384</v>
      </c>
      <c r="C273" s="65" t="s">
        <v>385</v>
      </c>
      <c r="D273" s="74">
        <v>4814612039466</v>
      </c>
      <c r="E273" s="74">
        <v>8536908500</v>
      </c>
      <c r="F273" s="68">
        <v>5</v>
      </c>
      <c r="G273" s="68"/>
      <c r="H273" s="68">
        <v>4.2</v>
      </c>
      <c r="I273" s="68">
        <v>5.2</v>
      </c>
      <c r="J273" s="68">
        <v>100</v>
      </c>
      <c r="K273" s="68">
        <v>160</v>
      </c>
      <c r="L273" s="68">
        <v>1940</v>
      </c>
      <c r="M273" s="68">
        <v>3.1E-2</v>
      </c>
    </row>
    <row r="274" spans="1:13" ht="15" customHeight="1" x14ac:dyDescent="0.25">
      <c r="B274" s="31" t="s">
        <v>86</v>
      </c>
      <c r="C274" s="50"/>
      <c r="D274" s="76"/>
      <c r="E274" s="76"/>
      <c r="F274" s="68"/>
      <c r="G274" s="68"/>
      <c r="H274" s="68"/>
      <c r="I274" s="68"/>
      <c r="J274" s="68"/>
      <c r="K274" s="68"/>
      <c r="L274" s="68"/>
      <c r="M274" s="68"/>
    </row>
    <row r="275" spans="1:13" ht="15" customHeight="1" x14ac:dyDescent="0.25">
      <c r="B275" s="38" t="s">
        <v>87</v>
      </c>
      <c r="C275" s="50"/>
      <c r="D275" s="76"/>
      <c r="E275" s="76"/>
      <c r="F275" s="68"/>
      <c r="G275" s="68"/>
      <c r="H275" s="68"/>
      <c r="I275" s="68"/>
      <c r="J275" s="68"/>
      <c r="K275" s="68"/>
      <c r="L275" s="68"/>
      <c r="M275" s="68"/>
    </row>
    <row r="276" spans="1:13" s="11" customFormat="1" ht="15" customHeight="1" x14ac:dyDescent="0.25">
      <c r="A276" s="42">
        <v>30412133900</v>
      </c>
      <c r="B276" s="9" t="s">
        <v>85</v>
      </c>
      <c r="C276" s="9" t="s">
        <v>83</v>
      </c>
      <c r="D276" s="73">
        <v>4814612042244</v>
      </c>
      <c r="E276" s="71">
        <v>7326909807</v>
      </c>
      <c r="F276" s="11">
        <v>1</v>
      </c>
      <c r="G276" s="11" t="s">
        <v>11</v>
      </c>
      <c r="H276" s="11">
        <v>0.38</v>
      </c>
      <c r="I276" s="11">
        <v>0.42</v>
      </c>
      <c r="J276" s="11">
        <v>106</v>
      </c>
      <c r="K276" s="11">
        <v>70</v>
      </c>
      <c r="L276" s="11">
        <v>505</v>
      </c>
      <c r="M276" s="11">
        <v>3.8E-3</v>
      </c>
    </row>
    <row r="277" spans="1:13" s="11" customFormat="1" ht="15" customHeight="1" x14ac:dyDescent="0.25">
      <c r="A277" s="42">
        <v>30412133900</v>
      </c>
      <c r="B277" s="9" t="s">
        <v>85</v>
      </c>
      <c r="C277" s="9" t="s">
        <v>83</v>
      </c>
      <c r="D277" s="73">
        <v>4814612042251</v>
      </c>
      <c r="E277" s="71">
        <v>7326909807</v>
      </c>
      <c r="F277" s="11">
        <v>5</v>
      </c>
      <c r="G277" s="11" t="s">
        <v>11</v>
      </c>
      <c r="H277" s="11">
        <v>0.38</v>
      </c>
      <c r="I277" s="11">
        <v>0.42</v>
      </c>
      <c r="J277" s="11">
        <v>106</v>
      </c>
      <c r="K277" s="11">
        <v>70</v>
      </c>
      <c r="L277" s="11">
        <v>505</v>
      </c>
      <c r="M277" s="11">
        <v>3.8E-3</v>
      </c>
    </row>
    <row r="278" spans="1:13" s="11" customFormat="1" ht="15" customHeight="1" x14ac:dyDescent="0.25">
      <c r="A278" s="42">
        <v>30412133901</v>
      </c>
      <c r="B278" s="9" t="s">
        <v>91</v>
      </c>
      <c r="C278" s="9" t="s">
        <v>84</v>
      </c>
      <c r="D278" s="73">
        <v>4814612042268</v>
      </c>
      <c r="E278" s="71">
        <v>7326909807</v>
      </c>
      <c r="F278" s="11">
        <v>1</v>
      </c>
      <c r="G278" s="11" t="s">
        <v>11</v>
      </c>
      <c r="H278" s="11">
        <v>0.38</v>
      </c>
      <c r="I278" s="11">
        <v>0.42</v>
      </c>
      <c r="J278" s="11">
        <v>106</v>
      </c>
      <c r="K278" s="11">
        <v>70</v>
      </c>
      <c r="L278" s="11">
        <v>505</v>
      </c>
      <c r="M278" s="11">
        <v>3.8E-3</v>
      </c>
    </row>
    <row r="279" spans="1:13" s="11" customFormat="1" ht="15" customHeight="1" x14ac:dyDescent="0.25">
      <c r="A279" s="42">
        <v>30412133901</v>
      </c>
      <c r="B279" s="9" t="s">
        <v>91</v>
      </c>
      <c r="C279" s="9" t="s">
        <v>84</v>
      </c>
      <c r="D279" s="73">
        <v>4814612042275</v>
      </c>
      <c r="E279" s="71">
        <v>7326909807</v>
      </c>
      <c r="F279" s="11">
        <v>5</v>
      </c>
      <c r="G279" s="11" t="s">
        <v>11</v>
      </c>
      <c r="H279" s="11">
        <v>0.38</v>
      </c>
      <c r="I279" s="11">
        <v>0.42</v>
      </c>
      <c r="J279" s="11">
        <v>106</v>
      </c>
      <c r="K279" s="11">
        <v>70</v>
      </c>
      <c r="L279" s="11">
        <v>505</v>
      </c>
      <c r="M279" s="11">
        <v>3.8E-3</v>
      </c>
    </row>
    <row r="280" spans="1:13" s="11" customFormat="1" ht="15" customHeight="1" x14ac:dyDescent="0.25">
      <c r="A280" s="42">
        <v>30412134100</v>
      </c>
      <c r="B280" s="9" t="s">
        <v>234</v>
      </c>
      <c r="C280" s="9" t="s">
        <v>231</v>
      </c>
      <c r="D280" s="73">
        <v>4814612004082</v>
      </c>
      <c r="E280" s="71">
        <v>7326909807</v>
      </c>
      <c r="F280" s="68">
        <v>1</v>
      </c>
      <c r="G280" s="68"/>
      <c r="H280" s="11">
        <v>0.38</v>
      </c>
      <c r="I280" s="11">
        <v>0.42</v>
      </c>
      <c r="J280" s="11">
        <v>106</v>
      </c>
      <c r="K280" s="11">
        <v>70</v>
      </c>
      <c r="L280" s="11">
        <v>505</v>
      </c>
      <c r="M280" s="11">
        <v>3.8E-3</v>
      </c>
    </row>
    <row r="281" spans="1:13" s="11" customFormat="1" ht="15" customHeight="1" x14ac:dyDescent="0.25">
      <c r="A281" s="42">
        <v>30412134100</v>
      </c>
      <c r="B281" s="9" t="s">
        <v>234</v>
      </c>
      <c r="C281" s="9" t="s">
        <v>231</v>
      </c>
      <c r="D281" s="73">
        <v>4814612042404</v>
      </c>
      <c r="E281" s="71">
        <v>7326909807</v>
      </c>
      <c r="F281" s="68">
        <v>10</v>
      </c>
      <c r="G281" s="68"/>
      <c r="H281" s="11">
        <v>0.38</v>
      </c>
      <c r="I281" s="11">
        <v>0.42</v>
      </c>
      <c r="J281" s="11">
        <v>106</v>
      </c>
      <c r="K281" s="11">
        <v>70</v>
      </c>
      <c r="L281" s="11">
        <v>505</v>
      </c>
      <c r="M281" s="11">
        <v>3.8E-3</v>
      </c>
    </row>
    <row r="282" spans="1:13" s="11" customFormat="1" ht="15" customHeight="1" x14ac:dyDescent="0.25">
      <c r="A282" s="42">
        <v>30412134101</v>
      </c>
      <c r="B282" s="9" t="s">
        <v>235</v>
      </c>
      <c r="C282" s="9" t="s">
        <v>232</v>
      </c>
      <c r="D282" s="73">
        <v>4814612228167</v>
      </c>
      <c r="E282" s="71">
        <v>7326909807</v>
      </c>
      <c r="F282" s="68">
        <v>1</v>
      </c>
      <c r="G282" s="68"/>
      <c r="H282" s="68">
        <v>0.38</v>
      </c>
      <c r="I282" s="68">
        <v>0.42</v>
      </c>
      <c r="J282" s="68">
        <v>55</v>
      </c>
      <c r="K282" s="68">
        <v>65</v>
      </c>
      <c r="L282" s="68">
        <v>520</v>
      </c>
      <c r="M282" s="68">
        <v>2E-3</v>
      </c>
    </row>
    <row r="283" spans="1:13" s="11" customFormat="1" ht="15" customHeight="1" x14ac:dyDescent="0.25">
      <c r="A283" s="42">
        <v>30412134101</v>
      </c>
      <c r="B283" s="9" t="s">
        <v>235</v>
      </c>
      <c r="C283" s="9" t="s">
        <v>232</v>
      </c>
      <c r="D283" s="73">
        <v>4814612042411</v>
      </c>
      <c r="E283" s="71">
        <v>7326909807</v>
      </c>
      <c r="F283" s="68">
        <v>10</v>
      </c>
      <c r="G283" s="68"/>
      <c r="H283" s="68">
        <v>0.38</v>
      </c>
      <c r="I283" s="68">
        <v>0.42</v>
      </c>
      <c r="J283" s="68">
        <v>55</v>
      </c>
      <c r="K283" s="68">
        <v>65</v>
      </c>
      <c r="L283" s="68">
        <v>520</v>
      </c>
      <c r="M283" s="68">
        <v>2E-3</v>
      </c>
    </row>
    <row r="284" spans="1:13" ht="15" customHeight="1" x14ac:dyDescent="0.25">
      <c r="A284" s="10">
        <v>30412134102</v>
      </c>
      <c r="B284" s="1" t="s">
        <v>237</v>
      </c>
      <c r="C284" s="1" t="s">
        <v>233</v>
      </c>
      <c r="D284" s="71">
        <v>4814612042305</v>
      </c>
      <c r="E284" s="71">
        <v>7326909807</v>
      </c>
      <c r="F284" s="68">
        <v>1</v>
      </c>
      <c r="G284" s="68"/>
      <c r="H284" s="68">
        <v>0.38</v>
      </c>
      <c r="I284" s="68">
        <v>0.42</v>
      </c>
      <c r="J284" s="68">
        <v>55</v>
      </c>
      <c r="K284" s="68">
        <v>65</v>
      </c>
      <c r="L284" s="68">
        <v>520</v>
      </c>
      <c r="M284" s="68">
        <v>2E-3</v>
      </c>
    </row>
    <row r="285" spans="1:13" ht="15" customHeight="1" x14ac:dyDescent="0.25">
      <c r="A285" s="10">
        <v>30412134102</v>
      </c>
      <c r="B285" s="1" t="s">
        <v>237</v>
      </c>
      <c r="C285" s="1" t="s">
        <v>233</v>
      </c>
      <c r="D285" s="71">
        <v>4814612042312</v>
      </c>
      <c r="E285" s="71">
        <v>7326909807</v>
      </c>
      <c r="F285" s="68">
        <v>10</v>
      </c>
      <c r="G285" s="68"/>
      <c r="H285" s="68">
        <v>0.38</v>
      </c>
      <c r="I285" s="68">
        <v>0.42</v>
      </c>
      <c r="J285" s="68">
        <v>55</v>
      </c>
      <c r="K285" s="68">
        <v>65</v>
      </c>
      <c r="L285" s="68">
        <v>520</v>
      </c>
      <c r="M285" s="68">
        <v>2E-3</v>
      </c>
    </row>
    <row r="286" spans="1:13" ht="15" customHeight="1" x14ac:dyDescent="0.25">
      <c r="A286" s="10">
        <v>30412134103</v>
      </c>
      <c r="B286" s="1" t="s">
        <v>238</v>
      </c>
      <c r="C286" s="1" t="s">
        <v>271</v>
      </c>
      <c r="D286" s="71">
        <v>4814612042329</v>
      </c>
      <c r="E286" s="71">
        <v>7326909807</v>
      </c>
      <c r="F286" s="68">
        <v>1</v>
      </c>
      <c r="G286" s="68"/>
      <c r="H286" s="68">
        <v>0.38</v>
      </c>
      <c r="I286" s="68">
        <v>0.42</v>
      </c>
      <c r="J286" s="68">
        <v>55</v>
      </c>
      <c r="K286" s="68">
        <v>65</v>
      </c>
      <c r="L286" s="68">
        <v>520</v>
      </c>
      <c r="M286" s="68">
        <v>2E-3</v>
      </c>
    </row>
    <row r="287" spans="1:13" ht="15" customHeight="1" x14ac:dyDescent="0.25">
      <c r="A287" s="10">
        <v>30412134103</v>
      </c>
      <c r="B287" s="1" t="s">
        <v>238</v>
      </c>
      <c r="C287" s="1" t="s">
        <v>271</v>
      </c>
      <c r="D287" s="71">
        <v>4814612042336</v>
      </c>
      <c r="E287" s="71">
        <v>7326909807</v>
      </c>
      <c r="F287" s="68">
        <v>10</v>
      </c>
      <c r="G287" s="68"/>
      <c r="H287" s="68">
        <v>0.38</v>
      </c>
      <c r="I287" s="68">
        <v>0.42</v>
      </c>
      <c r="J287" s="68">
        <v>55</v>
      </c>
      <c r="K287" s="68">
        <v>65</v>
      </c>
      <c r="L287" s="68">
        <v>520</v>
      </c>
      <c r="M287" s="68">
        <v>2E-3</v>
      </c>
    </row>
    <row r="288" spans="1:13" ht="15" customHeight="1" x14ac:dyDescent="0.25">
      <c r="A288" s="10">
        <v>30412133902</v>
      </c>
      <c r="B288" s="1" t="s">
        <v>283</v>
      </c>
      <c r="C288" s="5" t="s">
        <v>281</v>
      </c>
      <c r="D288" s="77">
        <v>4814612228167</v>
      </c>
      <c r="E288" s="71">
        <v>7326909807</v>
      </c>
      <c r="F288" s="68">
        <v>1</v>
      </c>
      <c r="G288" s="68"/>
      <c r="H288" s="68">
        <v>0.5</v>
      </c>
      <c r="I288" s="68">
        <v>0.6</v>
      </c>
      <c r="J288" s="68">
        <v>60</v>
      </c>
      <c r="K288" s="68">
        <v>100</v>
      </c>
      <c r="L288" s="68">
        <v>520</v>
      </c>
      <c r="M288" s="68">
        <v>2E-3</v>
      </c>
    </row>
    <row r="289" spans="1:13" ht="15" customHeight="1" x14ac:dyDescent="0.25">
      <c r="A289" s="10">
        <v>30412133902</v>
      </c>
      <c r="B289" s="1" t="s">
        <v>283</v>
      </c>
      <c r="C289" s="5" t="s">
        <v>281</v>
      </c>
      <c r="D289" s="77">
        <v>4814612042398</v>
      </c>
      <c r="E289" s="71">
        <v>7326909807</v>
      </c>
      <c r="F289" s="68">
        <v>5</v>
      </c>
      <c r="G289" s="68"/>
      <c r="H289" s="68">
        <v>0.5</v>
      </c>
      <c r="I289" s="68">
        <v>0.6</v>
      </c>
      <c r="J289" s="68">
        <v>60</v>
      </c>
      <c r="K289" s="68">
        <v>100</v>
      </c>
      <c r="L289" s="68">
        <v>520</v>
      </c>
      <c r="M289" s="68">
        <v>2E-3</v>
      </c>
    </row>
    <row r="290" spans="1:13" ht="15" customHeight="1" x14ac:dyDescent="0.25">
      <c r="A290" s="4"/>
      <c r="B290" s="38" t="s">
        <v>146</v>
      </c>
      <c r="C290" s="5"/>
      <c r="D290" s="77"/>
      <c r="E290" s="77"/>
      <c r="F290" s="68"/>
      <c r="G290" s="68"/>
      <c r="H290" s="68"/>
      <c r="I290" s="68"/>
      <c r="J290" s="68"/>
      <c r="K290" s="68"/>
      <c r="L290" s="68"/>
      <c r="M290" s="68"/>
    </row>
    <row r="291" spans="1:13" s="11" customFormat="1" ht="15" customHeight="1" x14ac:dyDescent="0.25">
      <c r="A291" s="42">
        <v>30655826900</v>
      </c>
      <c r="B291" s="9" t="s">
        <v>178</v>
      </c>
      <c r="C291" s="9" t="s">
        <v>148</v>
      </c>
      <c r="D291" s="73">
        <v>4814612022079</v>
      </c>
      <c r="E291" s="71">
        <v>8414510000</v>
      </c>
      <c r="F291" s="11">
        <v>1</v>
      </c>
      <c r="G291" s="11" t="s">
        <v>11</v>
      </c>
      <c r="H291" s="11">
        <v>1.2</v>
      </c>
      <c r="I291" s="11">
        <v>1.3</v>
      </c>
      <c r="J291" s="11">
        <v>60</v>
      </c>
      <c r="K291" s="11">
        <v>210</v>
      </c>
      <c r="L291" s="11">
        <v>215</v>
      </c>
      <c r="M291" s="11">
        <v>2.8E-3</v>
      </c>
    </row>
    <row r="292" spans="1:13" s="11" customFormat="1" ht="15" customHeight="1" x14ac:dyDescent="0.25">
      <c r="A292" s="42">
        <v>30655826900</v>
      </c>
      <c r="B292" s="9" t="s">
        <v>178</v>
      </c>
      <c r="C292" s="9" t="s">
        <v>148</v>
      </c>
      <c r="D292" s="73">
        <v>4814612042077</v>
      </c>
      <c r="E292" s="71">
        <v>8414510000</v>
      </c>
      <c r="F292" s="11">
        <v>5</v>
      </c>
      <c r="G292" s="11" t="s">
        <v>11</v>
      </c>
      <c r="H292" s="11">
        <v>6</v>
      </c>
      <c r="I292" s="11">
        <v>7</v>
      </c>
      <c r="J292" s="11">
        <v>60</v>
      </c>
      <c r="K292" s="11">
        <v>210</v>
      </c>
      <c r="L292" s="11">
        <v>215</v>
      </c>
      <c r="M292" s="11">
        <v>2.8E-3</v>
      </c>
    </row>
    <row r="293" spans="1:13" s="11" customFormat="1" ht="15" customHeight="1" x14ac:dyDescent="0.25">
      <c r="A293" s="42">
        <v>30655826700</v>
      </c>
      <c r="B293" s="9" t="s">
        <v>179</v>
      </c>
      <c r="C293" s="9" t="s">
        <v>147</v>
      </c>
      <c r="D293" s="73">
        <v>4814612022093</v>
      </c>
      <c r="E293" s="71">
        <v>8414510000</v>
      </c>
      <c r="F293" s="11">
        <v>1</v>
      </c>
      <c r="G293" s="11" t="s">
        <v>11</v>
      </c>
      <c r="H293" s="11">
        <v>1.3</v>
      </c>
      <c r="I293" s="11">
        <v>1.3</v>
      </c>
      <c r="J293" s="11">
        <v>60</v>
      </c>
      <c r="K293" s="11">
        <v>210</v>
      </c>
      <c r="L293" s="11">
        <v>215</v>
      </c>
      <c r="M293" s="11">
        <v>2.8E-3</v>
      </c>
    </row>
    <row r="294" spans="1:13" s="11" customFormat="1" ht="15" customHeight="1" x14ac:dyDescent="0.25">
      <c r="A294" s="42">
        <v>30655826700</v>
      </c>
      <c r="B294" s="9" t="s">
        <v>179</v>
      </c>
      <c r="C294" s="9" t="s">
        <v>147</v>
      </c>
      <c r="D294" s="73">
        <v>4814612042084</v>
      </c>
      <c r="E294" s="71">
        <v>8414510000</v>
      </c>
      <c r="F294" s="11">
        <v>5</v>
      </c>
      <c r="G294" s="11" t="s">
        <v>11</v>
      </c>
      <c r="H294" s="11">
        <v>6</v>
      </c>
      <c r="I294" s="11">
        <v>7</v>
      </c>
      <c r="J294" s="11">
        <v>60</v>
      </c>
      <c r="K294" s="11">
        <v>210</v>
      </c>
      <c r="L294" s="11">
        <v>215</v>
      </c>
      <c r="M294" s="11">
        <v>2.8E-3</v>
      </c>
    </row>
    <row r="295" spans="1:13" s="11" customFormat="1" ht="15" customHeight="1" x14ac:dyDescent="0.25">
      <c r="A295" s="42">
        <v>30655822900</v>
      </c>
      <c r="B295" s="9" t="s">
        <v>180</v>
      </c>
      <c r="C295" s="9" t="s">
        <v>151</v>
      </c>
      <c r="D295" s="73">
        <v>4814612022123</v>
      </c>
      <c r="E295" s="71">
        <v>8414510000</v>
      </c>
      <c r="F295" s="11">
        <v>1</v>
      </c>
      <c r="G295" s="11" t="s">
        <v>11</v>
      </c>
      <c r="H295" s="11">
        <v>2.5</v>
      </c>
      <c r="I295" s="11">
        <v>2.6</v>
      </c>
      <c r="J295" s="11">
        <v>215</v>
      </c>
      <c r="K295" s="11">
        <v>60</v>
      </c>
      <c r="L295" s="11">
        <v>460</v>
      </c>
      <c r="M295" s="11">
        <v>6.0000000000000001E-3</v>
      </c>
    </row>
    <row r="296" spans="1:13" s="11" customFormat="1" ht="15" customHeight="1" x14ac:dyDescent="0.25">
      <c r="A296" s="42">
        <v>30655822900</v>
      </c>
      <c r="B296" s="9" t="s">
        <v>180</v>
      </c>
      <c r="C296" s="9" t="s">
        <v>151</v>
      </c>
      <c r="D296" s="73">
        <v>4814612042343</v>
      </c>
      <c r="E296" s="71">
        <v>8414510000</v>
      </c>
      <c r="F296" s="11">
        <v>5</v>
      </c>
      <c r="G296" s="11" t="s">
        <v>11</v>
      </c>
      <c r="H296" s="11">
        <v>2.5</v>
      </c>
      <c r="I296" s="11">
        <v>2.6</v>
      </c>
      <c r="J296" s="11">
        <v>215</v>
      </c>
      <c r="K296" s="11">
        <v>60</v>
      </c>
      <c r="L296" s="11">
        <v>460</v>
      </c>
      <c r="M296" s="11">
        <v>6.0000000000000001E-3</v>
      </c>
    </row>
    <row r="297" spans="1:13" s="11" customFormat="1" ht="15" customHeight="1" x14ac:dyDescent="0.25">
      <c r="A297" s="42">
        <v>30655822901</v>
      </c>
      <c r="B297" s="9" t="s">
        <v>190</v>
      </c>
      <c r="C297" s="9" t="s">
        <v>152</v>
      </c>
      <c r="D297" s="73">
        <v>4814612022147</v>
      </c>
      <c r="E297" s="71">
        <v>8414510000</v>
      </c>
      <c r="F297" s="11">
        <v>1</v>
      </c>
      <c r="G297" s="11" t="s">
        <v>11</v>
      </c>
      <c r="H297" s="11">
        <v>2.5</v>
      </c>
      <c r="I297" s="11">
        <v>2.6</v>
      </c>
      <c r="J297" s="11">
        <v>215</v>
      </c>
      <c r="K297" s="11">
        <v>60</v>
      </c>
      <c r="L297" s="11">
        <v>460</v>
      </c>
      <c r="M297" s="11">
        <v>6.0000000000000001E-3</v>
      </c>
    </row>
    <row r="298" spans="1:13" s="11" customFormat="1" ht="15" customHeight="1" x14ac:dyDescent="0.25">
      <c r="A298" s="42">
        <v>30655822901</v>
      </c>
      <c r="B298" s="9" t="s">
        <v>190</v>
      </c>
      <c r="C298" s="9" t="s">
        <v>152</v>
      </c>
      <c r="D298" s="73">
        <v>4814612042237</v>
      </c>
      <c r="E298" s="71">
        <v>8414510000</v>
      </c>
      <c r="F298" s="11">
        <v>5</v>
      </c>
      <c r="G298" s="11" t="s">
        <v>11</v>
      </c>
      <c r="H298" s="11">
        <v>2.5</v>
      </c>
      <c r="I298" s="11">
        <v>2.6</v>
      </c>
      <c r="J298" s="11">
        <v>215</v>
      </c>
      <c r="K298" s="11">
        <v>60</v>
      </c>
      <c r="L298" s="11">
        <v>460</v>
      </c>
      <c r="M298" s="11">
        <v>6.0000000000000001E-3</v>
      </c>
    </row>
    <row r="299" spans="1:13" s="11" customFormat="1" ht="15" customHeight="1" x14ac:dyDescent="0.25">
      <c r="A299" s="42">
        <v>30655826100</v>
      </c>
      <c r="B299" s="9" t="s">
        <v>181</v>
      </c>
      <c r="C299" s="9" t="s">
        <v>170</v>
      </c>
      <c r="D299" s="73">
        <v>4814612022130</v>
      </c>
      <c r="E299" s="71">
        <v>8414510000</v>
      </c>
      <c r="F299" s="11">
        <v>1</v>
      </c>
      <c r="G299" s="11" t="s">
        <v>11</v>
      </c>
      <c r="H299" s="11">
        <v>2.5</v>
      </c>
      <c r="I299" s="11">
        <v>2.6</v>
      </c>
      <c r="J299" s="11">
        <v>215</v>
      </c>
      <c r="K299" s="11">
        <v>60</v>
      </c>
      <c r="L299" s="11">
        <v>460</v>
      </c>
      <c r="M299" s="11">
        <v>6.0000000000000001E-3</v>
      </c>
    </row>
    <row r="300" spans="1:13" s="11" customFormat="1" ht="15" customHeight="1" x14ac:dyDescent="0.25">
      <c r="A300" s="42">
        <v>30655826100</v>
      </c>
      <c r="B300" s="9" t="s">
        <v>181</v>
      </c>
      <c r="C300" s="9" t="s">
        <v>170</v>
      </c>
      <c r="D300" s="73">
        <v>4814612042107</v>
      </c>
      <c r="E300" s="71">
        <v>8414510000</v>
      </c>
      <c r="F300" s="11">
        <v>5</v>
      </c>
      <c r="G300" s="11" t="s">
        <v>11</v>
      </c>
      <c r="H300" s="11">
        <v>2.5</v>
      </c>
      <c r="I300" s="11">
        <v>2.6</v>
      </c>
      <c r="J300" s="11">
        <v>215</v>
      </c>
      <c r="K300" s="11">
        <v>60</v>
      </c>
      <c r="L300" s="11">
        <v>460</v>
      </c>
      <c r="M300" s="11">
        <v>6.0000000000000001E-3</v>
      </c>
    </row>
    <row r="301" spans="1:13" s="11" customFormat="1" ht="15" customHeight="1" x14ac:dyDescent="0.25">
      <c r="A301" s="42">
        <v>30655823300</v>
      </c>
      <c r="B301" s="9" t="s">
        <v>182</v>
      </c>
      <c r="C301" s="9" t="s">
        <v>149</v>
      </c>
      <c r="D301" s="73">
        <v>4814612022154</v>
      </c>
      <c r="E301" s="71">
        <v>8414510000</v>
      </c>
      <c r="F301" s="11">
        <v>1</v>
      </c>
      <c r="G301" s="11" t="s">
        <v>11</v>
      </c>
      <c r="H301" s="11">
        <v>2.5</v>
      </c>
      <c r="I301" s="11">
        <v>2.6</v>
      </c>
      <c r="J301" s="11">
        <v>215</v>
      </c>
      <c r="K301" s="11">
        <v>60</v>
      </c>
      <c r="L301" s="11">
        <v>460</v>
      </c>
      <c r="M301" s="11">
        <v>6.0000000000000001E-3</v>
      </c>
    </row>
    <row r="302" spans="1:13" s="11" customFormat="1" ht="15" customHeight="1" x14ac:dyDescent="0.25">
      <c r="A302" s="42">
        <v>30655823300</v>
      </c>
      <c r="B302" s="9" t="s">
        <v>182</v>
      </c>
      <c r="C302" s="9" t="s">
        <v>149</v>
      </c>
      <c r="D302" s="73">
        <v>4814612042206</v>
      </c>
      <c r="E302" s="71">
        <v>8414510000</v>
      </c>
      <c r="F302" s="11">
        <v>5</v>
      </c>
      <c r="G302" s="11" t="s">
        <v>11</v>
      </c>
      <c r="H302" s="11">
        <v>2.5</v>
      </c>
      <c r="I302" s="11">
        <v>2.6</v>
      </c>
      <c r="J302" s="11">
        <v>215</v>
      </c>
      <c r="K302" s="11">
        <v>60</v>
      </c>
      <c r="L302" s="11">
        <v>460</v>
      </c>
      <c r="M302" s="11">
        <v>6.0000000000000001E-3</v>
      </c>
    </row>
    <row r="303" spans="1:13" s="11" customFormat="1" ht="15" customHeight="1" x14ac:dyDescent="0.25">
      <c r="A303" s="42">
        <v>30655823301</v>
      </c>
      <c r="B303" s="9" t="s">
        <v>183</v>
      </c>
      <c r="C303" s="9" t="s">
        <v>150</v>
      </c>
      <c r="D303" s="73">
        <v>4814612022161</v>
      </c>
      <c r="E303" s="71">
        <v>8414510000</v>
      </c>
      <c r="F303" s="11">
        <v>1</v>
      </c>
      <c r="G303" s="11" t="s">
        <v>11</v>
      </c>
      <c r="H303" s="11">
        <v>2.5</v>
      </c>
      <c r="I303" s="11">
        <v>2.6</v>
      </c>
      <c r="J303" s="11">
        <v>215</v>
      </c>
      <c r="K303" s="11">
        <v>60</v>
      </c>
      <c r="L303" s="11">
        <v>460</v>
      </c>
      <c r="M303" s="11">
        <v>6.0000000000000001E-3</v>
      </c>
    </row>
    <row r="304" spans="1:13" s="11" customFormat="1" ht="15" customHeight="1" x14ac:dyDescent="0.25">
      <c r="A304" s="42">
        <v>30655823301</v>
      </c>
      <c r="B304" s="9" t="s">
        <v>183</v>
      </c>
      <c r="C304" s="9" t="s">
        <v>150</v>
      </c>
      <c r="D304" s="73">
        <v>4814612042190</v>
      </c>
      <c r="E304" s="71">
        <v>8414510000</v>
      </c>
      <c r="F304" s="11">
        <v>5</v>
      </c>
      <c r="G304" s="11" t="s">
        <v>11</v>
      </c>
      <c r="H304" s="11">
        <v>2.5</v>
      </c>
      <c r="I304" s="11">
        <v>2.6</v>
      </c>
      <c r="J304" s="11">
        <v>215</v>
      </c>
      <c r="K304" s="11">
        <v>60</v>
      </c>
      <c r="L304" s="11">
        <v>460</v>
      </c>
      <c r="M304" s="11">
        <v>6.0000000000000001E-3</v>
      </c>
    </row>
    <row r="305" spans="1:13" s="11" customFormat="1" ht="15" customHeight="1" x14ac:dyDescent="0.25">
      <c r="A305" s="42">
        <v>30655825500</v>
      </c>
      <c r="B305" s="9" t="s">
        <v>184</v>
      </c>
      <c r="C305" s="9" t="s">
        <v>172</v>
      </c>
      <c r="D305" s="73">
        <v>4814612022178</v>
      </c>
      <c r="E305" s="71">
        <v>8414510000</v>
      </c>
      <c r="F305" s="11">
        <v>1</v>
      </c>
      <c r="G305" s="11" t="s">
        <v>11</v>
      </c>
      <c r="H305" s="11">
        <v>2.5</v>
      </c>
      <c r="I305" s="11">
        <v>2.6</v>
      </c>
      <c r="J305" s="11">
        <v>215</v>
      </c>
      <c r="K305" s="11">
        <v>60</v>
      </c>
      <c r="L305" s="11">
        <v>460</v>
      </c>
      <c r="M305" s="11">
        <v>6.0000000000000001E-3</v>
      </c>
    </row>
    <row r="306" spans="1:13" s="11" customFormat="1" ht="15" customHeight="1" x14ac:dyDescent="0.25">
      <c r="A306" s="42">
        <v>30655825500</v>
      </c>
      <c r="B306" s="9" t="s">
        <v>184</v>
      </c>
      <c r="C306" s="9" t="s">
        <v>172</v>
      </c>
      <c r="D306" s="73">
        <v>4814612042121</v>
      </c>
      <c r="E306" s="71">
        <v>8414510000</v>
      </c>
      <c r="F306" s="11">
        <v>5</v>
      </c>
      <c r="G306" s="11" t="s">
        <v>11</v>
      </c>
      <c r="H306" s="11">
        <v>2.5</v>
      </c>
      <c r="I306" s="11">
        <v>2.6</v>
      </c>
      <c r="J306" s="11">
        <v>215</v>
      </c>
      <c r="K306" s="11">
        <v>60</v>
      </c>
      <c r="L306" s="11">
        <v>460</v>
      </c>
      <c r="M306" s="11">
        <v>6.0000000000000001E-3</v>
      </c>
    </row>
    <row r="307" spans="1:13" s="11" customFormat="1" ht="15" customHeight="1" x14ac:dyDescent="0.25">
      <c r="A307" s="42">
        <v>30655823100</v>
      </c>
      <c r="B307" s="9" t="s">
        <v>185</v>
      </c>
      <c r="C307" s="9" t="s">
        <v>155</v>
      </c>
      <c r="D307" s="73">
        <v>4814612022222</v>
      </c>
      <c r="E307" s="71">
        <v>8414510000</v>
      </c>
      <c r="F307" s="11">
        <v>1</v>
      </c>
      <c r="G307" s="11" t="s">
        <v>11</v>
      </c>
      <c r="H307" s="11">
        <v>3</v>
      </c>
      <c r="I307" s="11">
        <v>3.1</v>
      </c>
      <c r="J307" s="11">
        <v>215</v>
      </c>
      <c r="K307" s="11">
        <v>60</v>
      </c>
      <c r="L307" s="11">
        <v>460</v>
      </c>
      <c r="M307" s="11">
        <v>6.0000000000000001E-3</v>
      </c>
    </row>
    <row r="308" spans="1:13" s="11" customFormat="1" ht="15" customHeight="1" x14ac:dyDescent="0.25">
      <c r="A308" s="42">
        <v>30655823100</v>
      </c>
      <c r="B308" s="9" t="s">
        <v>185</v>
      </c>
      <c r="C308" s="9" t="s">
        <v>155</v>
      </c>
      <c r="D308" s="73">
        <v>4814612042220</v>
      </c>
      <c r="E308" s="71">
        <v>8414510000</v>
      </c>
      <c r="F308" s="11">
        <v>5</v>
      </c>
      <c r="G308" s="11" t="s">
        <v>11</v>
      </c>
      <c r="H308" s="11">
        <v>3</v>
      </c>
      <c r="I308" s="11">
        <v>3.1</v>
      </c>
      <c r="J308" s="11">
        <v>215</v>
      </c>
      <c r="K308" s="11">
        <v>60</v>
      </c>
      <c r="L308" s="11">
        <v>460</v>
      </c>
      <c r="M308" s="11">
        <v>6.0000000000000001E-3</v>
      </c>
    </row>
    <row r="309" spans="1:13" s="11" customFormat="1" ht="15" customHeight="1" x14ac:dyDescent="0.25">
      <c r="A309" s="42">
        <v>30655823101</v>
      </c>
      <c r="B309" s="9" t="s">
        <v>186</v>
      </c>
      <c r="C309" s="9" t="s">
        <v>156</v>
      </c>
      <c r="D309" s="73">
        <v>4814612022246</v>
      </c>
      <c r="E309" s="71">
        <v>8414510000</v>
      </c>
      <c r="F309" s="11">
        <v>1</v>
      </c>
      <c r="G309" s="11" t="s">
        <v>11</v>
      </c>
      <c r="H309" s="11">
        <v>3</v>
      </c>
      <c r="I309" s="11">
        <v>3.1</v>
      </c>
      <c r="J309" s="11">
        <v>215</v>
      </c>
      <c r="K309" s="11">
        <v>60</v>
      </c>
      <c r="L309" s="11">
        <v>460</v>
      </c>
      <c r="M309" s="11">
        <v>6.0000000000000001E-3</v>
      </c>
    </row>
    <row r="310" spans="1:13" s="11" customFormat="1" ht="15" customHeight="1" x14ac:dyDescent="0.25">
      <c r="A310" s="42">
        <v>30655823101</v>
      </c>
      <c r="B310" s="9" t="s">
        <v>186</v>
      </c>
      <c r="C310" s="9" t="s">
        <v>156</v>
      </c>
      <c r="D310" s="73">
        <v>4814612042213</v>
      </c>
      <c r="E310" s="71">
        <v>8414510000</v>
      </c>
      <c r="F310" s="11">
        <v>5</v>
      </c>
      <c r="G310" s="11" t="s">
        <v>11</v>
      </c>
      <c r="H310" s="11">
        <v>3</v>
      </c>
      <c r="I310" s="11">
        <v>3.1</v>
      </c>
      <c r="J310" s="11">
        <v>215</v>
      </c>
      <c r="K310" s="11">
        <v>60</v>
      </c>
      <c r="L310" s="11">
        <v>460</v>
      </c>
      <c r="M310" s="11">
        <v>6.0000000000000001E-3</v>
      </c>
    </row>
    <row r="311" spans="1:13" s="11" customFormat="1" ht="15" customHeight="1" x14ac:dyDescent="0.25">
      <c r="A311" s="42">
        <v>30655826300</v>
      </c>
      <c r="B311" s="9" t="s">
        <v>230</v>
      </c>
      <c r="C311" s="9" t="s">
        <v>171</v>
      </c>
      <c r="D311" s="73">
        <v>4814612022239</v>
      </c>
      <c r="E311" s="71">
        <v>8414510000</v>
      </c>
      <c r="F311" s="11">
        <v>1</v>
      </c>
      <c r="G311" s="11" t="s">
        <v>11</v>
      </c>
      <c r="H311" s="11">
        <v>3</v>
      </c>
      <c r="I311" s="11">
        <v>3.1</v>
      </c>
      <c r="J311" s="11">
        <v>215</v>
      </c>
      <c r="K311" s="11">
        <v>60</v>
      </c>
      <c r="L311" s="11">
        <v>460</v>
      </c>
      <c r="M311" s="11">
        <v>6.0000000000000001E-3</v>
      </c>
    </row>
    <row r="312" spans="1:13" s="11" customFormat="1" ht="15" customHeight="1" x14ac:dyDescent="0.25">
      <c r="A312" s="42">
        <v>30655826300</v>
      </c>
      <c r="B312" s="9" t="s">
        <v>230</v>
      </c>
      <c r="C312" s="9" t="s">
        <v>171</v>
      </c>
      <c r="D312" s="73">
        <v>4814612042091</v>
      </c>
      <c r="E312" s="71">
        <v>8414510000</v>
      </c>
      <c r="F312" s="11">
        <v>5</v>
      </c>
      <c r="G312" s="11" t="s">
        <v>11</v>
      </c>
      <c r="H312" s="11">
        <v>3</v>
      </c>
      <c r="I312" s="11">
        <v>3.1</v>
      </c>
      <c r="J312" s="11">
        <v>215</v>
      </c>
      <c r="K312" s="11">
        <v>60</v>
      </c>
      <c r="L312" s="11">
        <v>460</v>
      </c>
      <c r="M312" s="11">
        <v>6.0000000000000001E-3</v>
      </c>
    </row>
    <row r="313" spans="1:13" s="11" customFormat="1" ht="15" customHeight="1" x14ac:dyDescent="0.25">
      <c r="A313" s="42">
        <v>30655823500</v>
      </c>
      <c r="B313" s="9" t="s">
        <v>187</v>
      </c>
      <c r="C313" s="9" t="s">
        <v>153</v>
      </c>
      <c r="D313" s="73">
        <v>4814612022277</v>
      </c>
      <c r="E313" s="71">
        <v>8414510000</v>
      </c>
      <c r="F313" s="11">
        <v>1</v>
      </c>
      <c r="G313" s="11" t="s">
        <v>11</v>
      </c>
      <c r="H313" s="11">
        <v>3</v>
      </c>
      <c r="I313" s="11">
        <v>3.1</v>
      </c>
      <c r="J313" s="11">
        <v>215</v>
      </c>
      <c r="K313" s="11">
        <v>60</v>
      </c>
      <c r="L313" s="11">
        <v>460</v>
      </c>
      <c r="M313" s="11">
        <v>6.0000000000000001E-3</v>
      </c>
    </row>
    <row r="314" spans="1:13" s="11" customFormat="1" ht="15" customHeight="1" x14ac:dyDescent="0.25">
      <c r="A314" s="42">
        <v>30655823500</v>
      </c>
      <c r="B314" s="9" t="s">
        <v>187</v>
      </c>
      <c r="C314" s="9" t="s">
        <v>153</v>
      </c>
      <c r="D314" s="73">
        <v>4814612042183</v>
      </c>
      <c r="E314" s="71">
        <v>8414510000</v>
      </c>
      <c r="F314" s="11">
        <v>5</v>
      </c>
      <c r="G314" s="11" t="s">
        <v>11</v>
      </c>
      <c r="H314" s="11">
        <v>3</v>
      </c>
      <c r="I314" s="11">
        <v>3.1</v>
      </c>
      <c r="J314" s="11">
        <v>215</v>
      </c>
      <c r="K314" s="11">
        <v>60</v>
      </c>
      <c r="L314" s="11">
        <v>460</v>
      </c>
      <c r="M314" s="11">
        <v>6.0000000000000001E-3</v>
      </c>
    </row>
    <row r="315" spans="1:13" s="11" customFormat="1" ht="15" customHeight="1" x14ac:dyDescent="0.25">
      <c r="A315" s="42">
        <v>30655823501</v>
      </c>
      <c r="B315" s="9" t="s">
        <v>188</v>
      </c>
      <c r="C315" s="9" t="s">
        <v>154</v>
      </c>
      <c r="D315" s="73">
        <v>4814612022284</v>
      </c>
      <c r="E315" s="71">
        <v>8414510000</v>
      </c>
      <c r="F315" s="11">
        <v>1</v>
      </c>
      <c r="G315" s="11" t="s">
        <v>11</v>
      </c>
      <c r="H315" s="11">
        <v>3</v>
      </c>
      <c r="I315" s="11">
        <v>3.1</v>
      </c>
      <c r="J315" s="11">
        <v>215</v>
      </c>
      <c r="K315" s="11">
        <v>60</v>
      </c>
      <c r="L315" s="11">
        <v>460</v>
      </c>
      <c r="M315" s="11">
        <v>6.0000000000000001E-3</v>
      </c>
    </row>
    <row r="316" spans="1:13" s="11" customFormat="1" ht="15" customHeight="1" x14ac:dyDescent="0.25">
      <c r="A316" s="42">
        <v>30655823501</v>
      </c>
      <c r="B316" s="9" t="s">
        <v>188</v>
      </c>
      <c r="C316" s="9" t="s">
        <v>154</v>
      </c>
      <c r="D316" s="73">
        <v>4814612042176</v>
      </c>
      <c r="E316" s="71">
        <v>8414510000</v>
      </c>
      <c r="F316" s="11">
        <v>5</v>
      </c>
      <c r="G316" s="11" t="s">
        <v>11</v>
      </c>
      <c r="H316" s="11">
        <v>3</v>
      </c>
      <c r="I316" s="11">
        <v>3.1</v>
      </c>
      <c r="J316" s="11">
        <v>215</v>
      </c>
      <c r="K316" s="11">
        <v>60</v>
      </c>
      <c r="L316" s="11">
        <v>460</v>
      </c>
      <c r="M316" s="11">
        <v>6.0000000000000001E-3</v>
      </c>
    </row>
    <row r="317" spans="1:13" s="11" customFormat="1" ht="15" customHeight="1" x14ac:dyDescent="0.25">
      <c r="A317" s="42">
        <v>30655825900</v>
      </c>
      <c r="B317" s="9" t="s">
        <v>189</v>
      </c>
      <c r="C317" s="9" t="s">
        <v>173</v>
      </c>
      <c r="D317" s="73">
        <v>4814612022291</v>
      </c>
      <c r="E317" s="71">
        <v>8414510000</v>
      </c>
      <c r="F317" s="11">
        <v>1</v>
      </c>
      <c r="G317" s="11" t="s">
        <v>11</v>
      </c>
      <c r="H317" s="11">
        <v>3</v>
      </c>
      <c r="I317" s="11">
        <v>3.1</v>
      </c>
      <c r="J317" s="11">
        <v>215</v>
      </c>
      <c r="K317" s="11">
        <v>60</v>
      </c>
      <c r="L317" s="11">
        <v>460</v>
      </c>
      <c r="M317" s="11">
        <v>6.0000000000000001E-3</v>
      </c>
    </row>
    <row r="318" spans="1:13" s="11" customFormat="1" ht="15" customHeight="1" x14ac:dyDescent="0.25">
      <c r="A318" s="42">
        <v>30655825900</v>
      </c>
      <c r="B318" s="9" t="s">
        <v>189</v>
      </c>
      <c r="C318" s="9" t="s">
        <v>173</v>
      </c>
      <c r="D318" s="73">
        <v>4814612042114</v>
      </c>
      <c r="E318" s="71">
        <v>8414510000</v>
      </c>
      <c r="F318" s="11">
        <v>5</v>
      </c>
      <c r="G318" s="11" t="s">
        <v>11</v>
      </c>
      <c r="H318" s="11">
        <v>3</v>
      </c>
      <c r="I318" s="11">
        <v>3.1</v>
      </c>
      <c r="J318" s="11">
        <v>215</v>
      </c>
      <c r="K318" s="11">
        <v>60</v>
      </c>
      <c r="L318" s="11">
        <v>460</v>
      </c>
      <c r="M318" s="11">
        <v>6.0000000000000001E-3</v>
      </c>
    </row>
    <row r="319" spans="1:13" s="11" customFormat="1" ht="15" customHeight="1" x14ac:dyDescent="0.25">
      <c r="A319" s="42">
        <v>30655824500</v>
      </c>
      <c r="B319" s="9" t="s">
        <v>174</v>
      </c>
      <c r="C319" s="9" t="s">
        <v>157</v>
      </c>
      <c r="D319" s="73">
        <v>4814612022253</v>
      </c>
      <c r="E319" s="71">
        <v>8414510000</v>
      </c>
      <c r="F319" s="11">
        <v>1</v>
      </c>
      <c r="G319" s="11" t="s">
        <v>11</v>
      </c>
      <c r="H319" s="11">
        <v>3.8</v>
      </c>
      <c r="I319" s="11">
        <v>3.9</v>
      </c>
      <c r="J319" s="11">
        <v>247</v>
      </c>
      <c r="K319" s="11">
        <v>50</v>
      </c>
      <c r="L319" s="11">
        <v>510</v>
      </c>
      <c r="M319" s="11">
        <v>6.3E-3</v>
      </c>
    </row>
    <row r="320" spans="1:13" s="11" customFormat="1" ht="15" customHeight="1" x14ac:dyDescent="0.25">
      <c r="A320" s="42">
        <v>30655824500</v>
      </c>
      <c r="B320" s="9" t="s">
        <v>174</v>
      </c>
      <c r="C320" s="9" t="s">
        <v>157</v>
      </c>
      <c r="D320" s="73">
        <v>4814612042169</v>
      </c>
      <c r="E320" s="71">
        <v>8414510000</v>
      </c>
      <c r="F320" s="11">
        <v>5</v>
      </c>
      <c r="G320" s="11" t="s">
        <v>11</v>
      </c>
      <c r="H320" s="11">
        <v>3.8</v>
      </c>
      <c r="I320" s="11">
        <v>3.9</v>
      </c>
      <c r="J320" s="11">
        <v>247</v>
      </c>
      <c r="K320" s="11">
        <v>50</v>
      </c>
      <c r="L320" s="11">
        <v>510</v>
      </c>
      <c r="M320" s="11">
        <v>6.3E-3</v>
      </c>
    </row>
    <row r="321" spans="1:14" s="11" customFormat="1" ht="15" customHeight="1" x14ac:dyDescent="0.25">
      <c r="A321" s="42">
        <v>30655824501</v>
      </c>
      <c r="B321" s="9" t="s">
        <v>175</v>
      </c>
      <c r="C321" s="9" t="s">
        <v>158</v>
      </c>
      <c r="D321" s="73">
        <v>4814612022260</v>
      </c>
      <c r="E321" s="71">
        <v>8414510000</v>
      </c>
      <c r="F321" s="11">
        <v>1</v>
      </c>
      <c r="G321" s="11" t="s">
        <v>11</v>
      </c>
      <c r="H321" s="11">
        <v>3.8</v>
      </c>
      <c r="I321" s="11">
        <v>3.9</v>
      </c>
      <c r="J321" s="11">
        <v>247</v>
      </c>
      <c r="K321" s="11">
        <v>50</v>
      </c>
      <c r="L321" s="11">
        <v>510</v>
      </c>
      <c r="M321" s="11">
        <v>6.3E-3</v>
      </c>
    </row>
    <row r="322" spans="1:14" s="11" customFormat="1" ht="15" customHeight="1" x14ac:dyDescent="0.25">
      <c r="A322" s="42">
        <v>30655824501</v>
      </c>
      <c r="B322" s="9" t="s">
        <v>175</v>
      </c>
      <c r="C322" s="9" t="s">
        <v>158</v>
      </c>
      <c r="D322" s="73">
        <v>4814612042152</v>
      </c>
      <c r="E322" s="71">
        <v>8414510000</v>
      </c>
      <c r="F322" s="11">
        <v>5</v>
      </c>
      <c r="G322" s="11" t="s">
        <v>11</v>
      </c>
      <c r="H322" s="11">
        <v>3.8</v>
      </c>
      <c r="I322" s="11">
        <v>3.9</v>
      </c>
      <c r="J322" s="11">
        <v>247</v>
      </c>
      <c r="K322" s="11">
        <v>50</v>
      </c>
      <c r="L322" s="11">
        <v>510</v>
      </c>
      <c r="M322" s="11">
        <v>6.3E-3</v>
      </c>
    </row>
    <row r="323" spans="1:14" s="11" customFormat="1" ht="15" customHeight="1" x14ac:dyDescent="0.25">
      <c r="A323" s="42">
        <v>30655824900</v>
      </c>
      <c r="B323" s="9" t="s">
        <v>176</v>
      </c>
      <c r="C323" s="9" t="s">
        <v>159</v>
      </c>
      <c r="D323" s="73">
        <v>4814612022321</v>
      </c>
      <c r="E323" s="71">
        <v>8414510000</v>
      </c>
      <c r="F323" s="11">
        <v>1</v>
      </c>
      <c r="G323" s="11" t="s">
        <v>11</v>
      </c>
      <c r="H323" s="11">
        <v>6.9</v>
      </c>
      <c r="I323" s="11">
        <v>7</v>
      </c>
      <c r="J323" s="11">
        <v>427</v>
      </c>
      <c r="K323" s="11">
        <v>60</v>
      </c>
      <c r="L323" s="11">
        <v>510</v>
      </c>
      <c r="M323" s="11">
        <v>1.3099999999999999E-2</v>
      </c>
    </row>
    <row r="324" spans="1:14" s="11" customFormat="1" ht="15" customHeight="1" x14ac:dyDescent="0.25">
      <c r="A324" s="42">
        <v>30655824900</v>
      </c>
      <c r="B324" s="9" t="s">
        <v>176</v>
      </c>
      <c r="C324" s="9" t="s">
        <v>159</v>
      </c>
      <c r="D324" s="73">
        <v>4814612042145</v>
      </c>
      <c r="E324" s="71">
        <v>8414510000</v>
      </c>
      <c r="F324" s="11">
        <v>3</v>
      </c>
      <c r="G324" s="11" t="s">
        <v>11</v>
      </c>
      <c r="H324" s="11">
        <v>6.9</v>
      </c>
      <c r="I324" s="11">
        <v>7</v>
      </c>
      <c r="J324" s="11">
        <v>427</v>
      </c>
      <c r="K324" s="11">
        <v>60</v>
      </c>
      <c r="L324" s="11">
        <v>510</v>
      </c>
      <c r="M324" s="11">
        <v>1.3099999999999999E-2</v>
      </c>
    </row>
    <row r="325" spans="1:14" s="11" customFormat="1" ht="15" customHeight="1" x14ac:dyDescent="0.25">
      <c r="A325" s="42">
        <v>30655824901</v>
      </c>
      <c r="B325" s="9" t="s">
        <v>177</v>
      </c>
      <c r="C325" s="9" t="s">
        <v>160</v>
      </c>
      <c r="D325" s="73">
        <v>4814612022338</v>
      </c>
      <c r="E325" s="71">
        <v>8414510000</v>
      </c>
      <c r="F325" s="11">
        <v>1</v>
      </c>
      <c r="G325" s="11" t="s">
        <v>11</v>
      </c>
      <c r="H325" s="11">
        <v>6.9</v>
      </c>
      <c r="I325" s="11">
        <v>7</v>
      </c>
      <c r="J325" s="11">
        <v>427</v>
      </c>
      <c r="K325" s="11">
        <v>60</v>
      </c>
      <c r="L325" s="11">
        <v>510</v>
      </c>
      <c r="M325" s="11">
        <v>1.3099999999999999E-2</v>
      </c>
    </row>
    <row r="326" spans="1:14" s="11" customFormat="1" ht="15" customHeight="1" x14ac:dyDescent="0.25">
      <c r="A326" s="42">
        <v>30655824901</v>
      </c>
      <c r="B326" s="9" t="s">
        <v>177</v>
      </c>
      <c r="C326" s="9" t="s">
        <v>160</v>
      </c>
      <c r="D326" s="73">
        <v>4814612042138</v>
      </c>
      <c r="E326" s="71">
        <v>8414510000</v>
      </c>
      <c r="F326" s="11">
        <v>3</v>
      </c>
      <c r="G326" s="11" t="s">
        <v>11</v>
      </c>
      <c r="H326" s="11">
        <v>6.9</v>
      </c>
      <c r="I326" s="11">
        <v>7</v>
      </c>
      <c r="J326" s="11">
        <v>427</v>
      </c>
      <c r="K326" s="11">
        <v>60</v>
      </c>
      <c r="L326" s="11">
        <v>510</v>
      </c>
      <c r="M326" s="11">
        <v>1.3099999999999999E-2</v>
      </c>
    </row>
    <row r="327" spans="1:14" s="11" customFormat="1" ht="15" customHeight="1" x14ac:dyDescent="0.25">
      <c r="A327" s="42">
        <v>30144242202</v>
      </c>
      <c r="B327" s="9" t="s">
        <v>273</v>
      </c>
      <c r="C327" s="9" t="s">
        <v>161</v>
      </c>
      <c r="D327" s="73">
        <v>4814612022369</v>
      </c>
      <c r="E327" s="71">
        <v>8421990007</v>
      </c>
      <c r="F327" s="11">
        <v>1</v>
      </c>
      <c r="G327" s="11" t="s">
        <v>11</v>
      </c>
      <c r="H327" s="11">
        <v>1.1499999999999999</v>
      </c>
      <c r="I327" s="11">
        <v>1.2</v>
      </c>
      <c r="J327" s="11">
        <v>175</v>
      </c>
      <c r="K327" s="11">
        <v>39</v>
      </c>
      <c r="L327" s="11">
        <v>430</v>
      </c>
      <c r="M327" s="11">
        <v>2.9999999999999996E-3</v>
      </c>
    </row>
    <row r="328" spans="1:14" s="11" customFormat="1" ht="15" customHeight="1" x14ac:dyDescent="0.25">
      <c r="A328" s="42">
        <v>30144242202</v>
      </c>
      <c r="B328" s="9" t="s">
        <v>273</v>
      </c>
      <c r="C328" s="9" t="s">
        <v>161</v>
      </c>
      <c r="D328" s="73">
        <v>4814612041711</v>
      </c>
      <c r="E328" s="71">
        <v>8421990007</v>
      </c>
      <c r="F328" s="11">
        <v>3</v>
      </c>
      <c r="G328" s="11" t="s">
        <v>11</v>
      </c>
      <c r="H328" s="11">
        <v>1.1499999999999999</v>
      </c>
      <c r="I328" s="11">
        <v>1.2</v>
      </c>
      <c r="J328" s="11">
        <v>175</v>
      </c>
      <c r="K328" s="11">
        <v>39</v>
      </c>
      <c r="L328" s="11">
        <v>430</v>
      </c>
      <c r="M328" s="11">
        <v>2.9999999999999996E-3</v>
      </c>
    </row>
    <row r="329" spans="1:14" s="11" customFormat="1" ht="15" customHeight="1" x14ac:dyDescent="0.25">
      <c r="A329" s="42">
        <v>30144242203</v>
      </c>
      <c r="B329" s="9" t="s">
        <v>274</v>
      </c>
      <c r="C329" s="9" t="s">
        <v>162</v>
      </c>
      <c r="D329" s="73">
        <v>4814612022376</v>
      </c>
      <c r="E329" s="71">
        <v>8421990007</v>
      </c>
      <c r="F329" s="11">
        <v>1</v>
      </c>
      <c r="G329" s="11" t="s">
        <v>11</v>
      </c>
      <c r="H329" s="11">
        <v>1.1499999999999999</v>
      </c>
      <c r="I329" s="11">
        <v>1.2</v>
      </c>
      <c r="J329" s="11">
        <v>175</v>
      </c>
      <c r="K329" s="11">
        <v>39</v>
      </c>
      <c r="L329" s="11">
        <v>430</v>
      </c>
      <c r="M329" s="11">
        <v>2.9999999999999996E-3</v>
      </c>
    </row>
    <row r="330" spans="1:14" s="11" customFormat="1" ht="15" customHeight="1" x14ac:dyDescent="0.25">
      <c r="A330" s="42">
        <v>30144242203</v>
      </c>
      <c r="B330" s="9" t="s">
        <v>274</v>
      </c>
      <c r="C330" s="9" t="s">
        <v>162</v>
      </c>
      <c r="D330" s="73">
        <v>4814612042466</v>
      </c>
      <c r="E330" s="71">
        <v>8421990007</v>
      </c>
      <c r="F330" s="11">
        <v>3</v>
      </c>
      <c r="G330" s="11" t="s">
        <v>11</v>
      </c>
      <c r="H330" s="11">
        <v>1.1499999999999999</v>
      </c>
      <c r="I330" s="11">
        <v>1.2</v>
      </c>
      <c r="J330" s="11">
        <v>175</v>
      </c>
      <c r="K330" s="11">
        <v>39</v>
      </c>
      <c r="L330" s="11">
        <v>430</v>
      </c>
      <c r="M330" s="11">
        <v>2.9999999999999996E-3</v>
      </c>
    </row>
    <row r="331" spans="1:14" s="11" customFormat="1" ht="15" customHeight="1" x14ac:dyDescent="0.25">
      <c r="A331" s="42">
        <v>30144248800</v>
      </c>
      <c r="B331" s="9" t="s">
        <v>168</v>
      </c>
      <c r="C331" s="9" t="s">
        <v>92</v>
      </c>
      <c r="D331" s="73">
        <v>4814612022383</v>
      </c>
      <c r="E331" s="71">
        <v>8421990007</v>
      </c>
      <c r="F331" s="68">
        <v>1</v>
      </c>
      <c r="G331" s="68" t="s">
        <v>11</v>
      </c>
      <c r="H331" s="68">
        <v>1.5</v>
      </c>
      <c r="I331" s="68">
        <v>1.6</v>
      </c>
      <c r="J331" s="68">
        <v>215</v>
      </c>
      <c r="K331" s="68">
        <v>45</v>
      </c>
      <c r="L331" s="68">
        <v>460</v>
      </c>
      <c r="M331" s="68">
        <v>4.5000000000000005E-3</v>
      </c>
      <c r="N331" s="68"/>
    </row>
    <row r="332" spans="1:14" s="11" customFormat="1" ht="15" customHeight="1" x14ac:dyDescent="0.25">
      <c r="A332" s="42">
        <v>30144248800</v>
      </c>
      <c r="B332" s="9" t="s">
        <v>168</v>
      </c>
      <c r="C332" s="9" t="s">
        <v>92</v>
      </c>
      <c r="D332" s="73">
        <v>4814612038711</v>
      </c>
      <c r="E332" s="71">
        <v>8421990007</v>
      </c>
      <c r="F332" s="68">
        <v>5</v>
      </c>
      <c r="G332" s="68" t="s">
        <v>11</v>
      </c>
      <c r="H332" s="68">
        <v>1.5</v>
      </c>
      <c r="I332" s="68">
        <v>1.6</v>
      </c>
      <c r="J332" s="68">
        <v>215</v>
      </c>
      <c r="K332" s="68">
        <v>45</v>
      </c>
      <c r="L332" s="68">
        <v>460</v>
      </c>
      <c r="M332" s="68">
        <v>4.5000000000000005E-3</v>
      </c>
      <c r="N332" s="68"/>
    </row>
    <row r="333" spans="1:14" s="11" customFormat="1" ht="15" customHeight="1" x14ac:dyDescent="0.25">
      <c r="A333" s="42">
        <v>30144248801</v>
      </c>
      <c r="B333" s="9" t="s">
        <v>169</v>
      </c>
      <c r="C333" s="9" t="s">
        <v>163</v>
      </c>
      <c r="D333" s="73">
        <v>4814612022390</v>
      </c>
      <c r="E333" s="71">
        <v>8421990007</v>
      </c>
      <c r="F333" s="68">
        <v>1</v>
      </c>
      <c r="G333" s="68" t="s">
        <v>11</v>
      </c>
      <c r="H333" s="68">
        <v>1.5</v>
      </c>
      <c r="I333" s="68">
        <v>1.6</v>
      </c>
      <c r="J333" s="68">
        <v>215</v>
      </c>
      <c r="K333" s="68">
        <v>45</v>
      </c>
      <c r="L333" s="68">
        <v>460</v>
      </c>
      <c r="M333" s="68">
        <v>4.5000000000000005E-3</v>
      </c>
      <c r="N333" s="68"/>
    </row>
    <row r="334" spans="1:14" s="11" customFormat="1" ht="15" customHeight="1" x14ac:dyDescent="0.25">
      <c r="A334" s="42">
        <v>30144248801</v>
      </c>
      <c r="B334" s="9" t="s">
        <v>169</v>
      </c>
      <c r="C334" s="9" t="s">
        <v>163</v>
      </c>
      <c r="D334" s="73">
        <v>4814612038728</v>
      </c>
      <c r="E334" s="71">
        <v>8421990007</v>
      </c>
      <c r="F334" s="68">
        <v>5</v>
      </c>
      <c r="G334" s="68" t="s">
        <v>11</v>
      </c>
      <c r="H334" s="68">
        <v>1.5</v>
      </c>
      <c r="I334" s="68">
        <v>1.6</v>
      </c>
      <c r="J334" s="68">
        <v>215</v>
      </c>
      <c r="K334" s="68">
        <v>45</v>
      </c>
      <c r="L334" s="68">
        <v>460</v>
      </c>
      <c r="M334" s="68">
        <v>4.5000000000000005E-3</v>
      </c>
      <c r="N334" s="68"/>
    </row>
    <row r="335" spans="1:14" s="11" customFormat="1" ht="15" customHeight="1" x14ac:dyDescent="0.25">
      <c r="A335" s="42">
        <v>30550316900</v>
      </c>
      <c r="B335" s="9" t="s">
        <v>270</v>
      </c>
      <c r="C335" s="9" t="s">
        <v>269</v>
      </c>
      <c r="D335" s="73">
        <v>4814612030661</v>
      </c>
      <c r="E335" s="71">
        <v>8539490000</v>
      </c>
      <c r="F335" s="68">
        <v>1</v>
      </c>
      <c r="G335" s="68"/>
      <c r="H335" s="68">
        <v>8</v>
      </c>
      <c r="I335" s="68">
        <v>9</v>
      </c>
      <c r="J335" s="68">
        <v>165</v>
      </c>
      <c r="K335" s="68">
        <v>200</v>
      </c>
      <c r="L335" s="68">
        <v>670</v>
      </c>
      <c r="M335" s="68">
        <v>4.4999999999999998E-2</v>
      </c>
      <c r="N335" s="68"/>
    </row>
    <row r="336" spans="1:14" s="11" customFormat="1" ht="15" customHeight="1" x14ac:dyDescent="0.25">
      <c r="A336" s="42">
        <v>30550322100</v>
      </c>
      <c r="B336" s="9" t="s">
        <v>272</v>
      </c>
      <c r="C336" s="9" t="s">
        <v>355</v>
      </c>
      <c r="D336" s="73">
        <v>4814612030678</v>
      </c>
      <c r="E336" s="71">
        <v>8539490000</v>
      </c>
      <c r="F336" s="68">
        <v>1</v>
      </c>
      <c r="G336" s="68"/>
      <c r="H336" s="68">
        <v>8</v>
      </c>
      <c r="I336" s="68">
        <v>9</v>
      </c>
      <c r="J336" s="68">
        <v>255</v>
      </c>
      <c r="K336" s="68">
        <v>255</v>
      </c>
      <c r="L336" s="68">
        <v>705</v>
      </c>
      <c r="M336" s="68">
        <v>4.4999999999999998E-2</v>
      </c>
      <c r="N336" s="68"/>
    </row>
    <row r="337" spans="1:14" ht="15" customHeight="1" x14ac:dyDescent="0.25">
      <c r="A337" s="10">
        <v>30550316901</v>
      </c>
      <c r="B337" s="1" t="s">
        <v>275</v>
      </c>
      <c r="C337" s="9" t="s">
        <v>276</v>
      </c>
      <c r="D337" s="73">
        <v>4814612030685</v>
      </c>
      <c r="E337" s="71">
        <v>8539490000</v>
      </c>
      <c r="F337" s="68">
        <v>1</v>
      </c>
      <c r="G337" s="68"/>
      <c r="H337" s="68">
        <v>11</v>
      </c>
      <c r="I337" s="68">
        <v>12</v>
      </c>
      <c r="J337" s="68">
        <v>170</v>
      </c>
      <c r="K337" s="68">
        <v>320</v>
      </c>
      <c r="L337" s="68">
        <v>665</v>
      </c>
      <c r="M337" s="68">
        <v>6.7000000000000004E-2</v>
      </c>
      <c r="N337" s="69"/>
    </row>
    <row r="338" spans="1:14" ht="15" customHeight="1" x14ac:dyDescent="0.25">
      <c r="A338" s="10">
        <v>30550322101</v>
      </c>
      <c r="B338" s="1" t="s">
        <v>277</v>
      </c>
      <c r="C338" s="9" t="s">
        <v>278</v>
      </c>
      <c r="D338" s="73">
        <v>4814612030692</v>
      </c>
      <c r="E338" s="71">
        <v>8539490000</v>
      </c>
      <c r="F338" s="68">
        <v>1</v>
      </c>
      <c r="G338" s="68"/>
      <c r="H338" s="68">
        <v>11</v>
      </c>
      <c r="I338" s="68">
        <v>12</v>
      </c>
      <c r="J338" s="68">
        <v>255</v>
      </c>
      <c r="K338" s="68">
        <v>377</v>
      </c>
      <c r="L338" s="68">
        <v>720</v>
      </c>
      <c r="M338" s="68">
        <v>6.7000000000000004E-2</v>
      </c>
      <c r="N338" s="69"/>
    </row>
    <row r="339" spans="1:14" ht="15" customHeight="1" x14ac:dyDescent="0.25">
      <c r="A339" s="4"/>
      <c r="B339" s="38" t="s">
        <v>294</v>
      </c>
      <c r="C339" s="5"/>
      <c r="D339" s="77"/>
      <c r="E339" s="77"/>
      <c r="F339" s="68"/>
      <c r="G339" s="68"/>
      <c r="H339" s="68"/>
      <c r="I339" s="68"/>
      <c r="J339" s="68"/>
      <c r="K339" s="68"/>
      <c r="L339" s="68"/>
      <c r="M339" s="68"/>
      <c r="N339" s="69"/>
    </row>
    <row r="340" spans="1:14" s="11" customFormat="1" ht="15" customHeight="1" x14ac:dyDescent="0.25">
      <c r="A340" s="66">
        <v>70148700002</v>
      </c>
      <c r="B340" s="63" t="s">
        <v>350</v>
      </c>
      <c r="C340" s="63" t="s">
        <v>351</v>
      </c>
      <c r="D340" s="78">
        <v>4814612042480</v>
      </c>
      <c r="E340" s="78">
        <v>9032108900</v>
      </c>
      <c r="F340" s="68">
        <v>1</v>
      </c>
      <c r="G340" s="68"/>
      <c r="H340" s="68">
        <v>0.25</v>
      </c>
      <c r="I340" s="68">
        <v>0.3</v>
      </c>
      <c r="J340" s="68">
        <v>60</v>
      </c>
      <c r="K340" s="68">
        <v>75</v>
      </c>
      <c r="L340" s="68">
        <v>125</v>
      </c>
      <c r="M340" s="68">
        <v>1E-3</v>
      </c>
      <c r="N340" s="68"/>
    </row>
    <row r="341" spans="1:14" s="11" customFormat="1" ht="15" customHeight="1" x14ac:dyDescent="0.25">
      <c r="A341" s="10">
        <v>701157</v>
      </c>
      <c r="B341" s="1" t="s">
        <v>236</v>
      </c>
      <c r="C341" s="1" t="s">
        <v>194</v>
      </c>
      <c r="D341" s="71">
        <v>4814612021980</v>
      </c>
      <c r="E341" s="71">
        <v>9032108900</v>
      </c>
      <c r="F341" s="68">
        <v>1</v>
      </c>
      <c r="G341" s="68" t="s">
        <v>11</v>
      </c>
      <c r="H341" s="68">
        <v>3.95E-2</v>
      </c>
      <c r="I341" s="68">
        <v>5.1999999999999998E-2</v>
      </c>
      <c r="J341" s="68">
        <v>45</v>
      </c>
      <c r="K341" s="68">
        <v>40</v>
      </c>
      <c r="L341" s="68">
        <v>60</v>
      </c>
      <c r="M341" s="68">
        <v>2.0000000000000001E-4</v>
      </c>
      <c r="N341" s="68"/>
    </row>
    <row r="342" spans="1:14" s="11" customFormat="1" ht="15" customHeight="1" x14ac:dyDescent="0.25">
      <c r="A342" s="10">
        <v>701178</v>
      </c>
      <c r="B342" s="1" t="s">
        <v>193</v>
      </c>
      <c r="C342" s="1" t="s">
        <v>195</v>
      </c>
      <c r="D342" s="71">
        <v>4814612039930</v>
      </c>
      <c r="E342" s="71">
        <v>9032108900</v>
      </c>
      <c r="F342" s="11">
        <v>1</v>
      </c>
      <c r="G342" s="11" t="s">
        <v>11</v>
      </c>
      <c r="H342" s="11">
        <v>3.95E-2</v>
      </c>
      <c r="I342" s="11">
        <v>5.1999999999999998E-2</v>
      </c>
      <c r="J342" s="11">
        <v>45</v>
      </c>
      <c r="K342" s="11">
        <v>40</v>
      </c>
      <c r="L342" s="11">
        <v>60</v>
      </c>
      <c r="M342" s="11">
        <v>2.0000000000000001E-4</v>
      </c>
    </row>
    <row r="343" spans="1:14" s="11" customFormat="1" ht="15" customHeight="1" x14ac:dyDescent="0.25">
      <c r="A343" s="10">
        <v>701159</v>
      </c>
      <c r="B343" s="1" t="s">
        <v>192</v>
      </c>
      <c r="C343" s="1" t="s">
        <v>167</v>
      </c>
      <c r="D343" s="71">
        <v>4814612021997</v>
      </c>
      <c r="E343" s="71">
        <v>9032108900</v>
      </c>
      <c r="F343" s="11">
        <v>1</v>
      </c>
      <c r="G343" s="11" t="s">
        <v>11</v>
      </c>
      <c r="H343" s="11">
        <v>8.7999999999999995E-2</v>
      </c>
      <c r="I343" s="11">
        <v>0.10199999999999999</v>
      </c>
      <c r="J343" s="11">
        <v>76</v>
      </c>
      <c r="K343" s="11">
        <v>51</v>
      </c>
      <c r="L343" s="11">
        <v>51</v>
      </c>
      <c r="M343" s="11">
        <v>2.0000000000000001E-4</v>
      </c>
    </row>
    <row r="344" spans="1:14" s="11" customFormat="1" ht="15" customHeight="1" x14ac:dyDescent="0.25">
      <c r="A344" s="10">
        <v>701165</v>
      </c>
      <c r="B344" s="1" t="s">
        <v>198</v>
      </c>
      <c r="C344" s="1" t="s">
        <v>197</v>
      </c>
      <c r="D344" s="71">
        <v>4814612042374</v>
      </c>
      <c r="E344" s="71">
        <v>9032108900</v>
      </c>
      <c r="F344" s="11">
        <v>1</v>
      </c>
      <c r="G344" s="11" t="s">
        <v>11</v>
      </c>
      <c r="H344" s="11">
        <v>0.25650000000000001</v>
      </c>
      <c r="I344" s="11">
        <v>0.215</v>
      </c>
      <c r="J344" s="11">
        <v>126</v>
      </c>
      <c r="K344" s="11">
        <v>61</v>
      </c>
      <c r="L344" s="11">
        <v>76</v>
      </c>
      <c r="M344" s="11">
        <v>6.0000000000000006E-4</v>
      </c>
    </row>
    <row r="345" spans="1:14" s="11" customFormat="1" ht="15" customHeight="1" x14ac:dyDescent="0.25">
      <c r="A345" s="10">
        <v>701160</v>
      </c>
      <c r="B345" s="1" t="s">
        <v>109</v>
      </c>
      <c r="C345" s="1" t="s">
        <v>89</v>
      </c>
      <c r="D345" s="71">
        <v>4814612042381</v>
      </c>
      <c r="E345" s="71">
        <v>9032108900</v>
      </c>
      <c r="F345" s="11">
        <v>1</v>
      </c>
      <c r="G345" s="11" t="s">
        <v>11</v>
      </c>
      <c r="H345" s="11">
        <v>0.38600000000000001</v>
      </c>
      <c r="I345" s="11">
        <v>0.44600000000000001</v>
      </c>
      <c r="J345" s="11">
        <v>205</v>
      </c>
      <c r="K345" s="11">
        <v>61</v>
      </c>
      <c r="L345" s="11">
        <v>76</v>
      </c>
      <c r="M345" s="11">
        <v>1E-3</v>
      </c>
    </row>
    <row r="346" spans="1:14" s="11" customFormat="1" ht="15" customHeight="1" x14ac:dyDescent="0.25">
      <c r="A346" s="10">
        <v>701161</v>
      </c>
      <c r="B346" s="1" t="s">
        <v>108</v>
      </c>
      <c r="C346" s="1" t="s">
        <v>90</v>
      </c>
      <c r="D346" s="71">
        <v>4814612022000</v>
      </c>
      <c r="E346" s="71">
        <v>8516299100</v>
      </c>
      <c r="F346" s="11">
        <v>1</v>
      </c>
      <c r="G346" s="11" t="s">
        <v>11</v>
      </c>
      <c r="H346" s="11">
        <v>0.5615</v>
      </c>
      <c r="I346" s="11">
        <v>0.626</v>
      </c>
      <c r="J346" s="11">
        <v>280</v>
      </c>
      <c r="K346" s="11">
        <v>61</v>
      </c>
      <c r="L346" s="11">
        <v>76</v>
      </c>
      <c r="M346" s="11">
        <v>1.2999999999999999E-3</v>
      </c>
    </row>
    <row r="347" spans="1:14" s="11" customFormat="1" ht="15" customHeight="1" x14ac:dyDescent="0.25">
      <c r="A347" s="66">
        <v>701506</v>
      </c>
      <c r="B347" s="63" t="s">
        <v>341</v>
      </c>
      <c r="C347" s="63" t="s">
        <v>342</v>
      </c>
      <c r="D347" s="78">
        <v>4814612039947</v>
      </c>
      <c r="E347" s="78">
        <v>8516299100</v>
      </c>
      <c r="F347" s="70">
        <v>1</v>
      </c>
      <c r="G347" s="70"/>
      <c r="H347" s="70">
        <v>0.14000000000000001</v>
      </c>
      <c r="I347" s="70">
        <v>0.2</v>
      </c>
      <c r="J347" s="70">
        <v>80</v>
      </c>
      <c r="K347" s="70">
        <v>105</v>
      </c>
      <c r="L347" s="70">
        <v>170</v>
      </c>
      <c r="M347" s="68">
        <f>J347*K347*L347/1000000000</f>
        <v>1.428E-3</v>
      </c>
    </row>
    <row r="348" spans="1:14" s="11" customFormat="1" ht="15" customHeight="1" x14ac:dyDescent="0.25">
      <c r="A348" s="66">
        <v>701507</v>
      </c>
      <c r="B348" s="63" t="s">
        <v>343</v>
      </c>
      <c r="C348" s="63" t="s">
        <v>344</v>
      </c>
      <c r="D348" s="78">
        <v>4814612039954</v>
      </c>
      <c r="E348" s="78">
        <v>8516299100</v>
      </c>
      <c r="F348" s="70">
        <v>1</v>
      </c>
      <c r="G348" s="70"/>
      <c r="H348" s="70">
        <v>0.2</v>
      </c>
      <c r="I348" s="70">
        <v>0.26</v>
      </c>
      <c r="J348" s="70">
        <v>80</v>
      </c>
      <c r="K348" s="70">
        <v>105</v>
      </c>
      <c r="L348" s="70">
        <v>170</v>
      </c>
      <c r="M348" s="68">
        <f>J348*K348*L348/1000000000</f>
        <v>1.428E-3</v>
      </c>
    </row>
    <row r="349" spans="1:14" s="11" customFormat="1" ht="15" customHeight="1" x14ac:dyDescent="0.25">
      <c r="A349" s="10">
        <v>701162</v>
      </c>
      <c r="B349" s="1" t="s">
        <v>142</v>
      </c>
      <c r="C349" s="1" t="s">
        <v>143</v>
      </c>
      <c r="D349" s="71">
        <v>4814612022017</v>
      </c>
      <c r="E349" s="71">
        <v>8516299100</v>
      </c>
      <c r="F349" s="68">
        <v>1</v>
      </c>
      <c r="G349" s="68" t="s">
        <v>11</v>
      </c>
      <c r="H349" s="68">
        <v>1.0105</v>
      </c>
      <c r="I349" s="68">
        <v>1.1005</v>
      </c>
      <c r="J349" s="68">
        <v>200</v>
      </c>
      <c r="K349" s="68">
        <v>105</v>
      </c>
      <c r="L349" s="68">
        <v>100</v>
      </c>
      <c r="M349" s="68">
        <v>2.0999999999999999E-3</v>
      </c>
    </row>
    <row r="350" spans="1:14" s="11" customFormat="1" ht="15" customHeight="1" x14ac:dyDescent="0.25">
      <c r="A350" s="10">
        <v>701163</v>
      </c>
      <c r="B350" s="1" t="s">
        <v>144</v>
      </c>
      <c r="C350" s="1" t="s">
        <v>145</v>
      </c>
      <c r="D350" s="71">
        <v>4814612022024</v>
      </c>
      <c r="E350" s="71">
        <v>8516299100</v>
      </c>
      <c r="F350" s="68">
        <v>1</v>
      </c>
      <c r="G350" s="68" t="s">
        <v>11</v>
      </c>
      <c r="H350" s="68">
        <v>1.3340000000000001</v>
      </c>
      <c r="I350" s="68">
        <v>1.4285000000000001</v>
      </c>
      <c r="J350" s="68">
        <v>230</v>
      </c>
      <c r="K350" s="68">
        <v>105</v>
      </c>
      <c r="L350" s="68">
        <v>100</v>
      </c>
      <c r="M350" s="68">
        <v>2.4999999999999996E-3</v>
      </c>
    </row>
    <row r="351" spans="1:14" s="11" customFormat="1" ht="15" customHeight="1" x14ac:dyDescent="0.25">
      <c r="A351" s="10">
        <v>99900000042</v>
      </c>
      <c r="B351" s="1" t="s">
        <v>166</v>
      </c>
      <c r="C351" s="1" t="s">
        <v>196</v>
      </c>
      <c r="D351" s="71">
        <v>4814612021973</v>
      </c>
      <c r="E351" s="71">
        <v>9032890000</v>
      </c>
      <c r="F351" s="68">
        <v>1</v>
      </c>
      <c r="G351" s="68" t="s">
        <v>11</v>
      </c>
      <c r="H351" s="68">
        <v>8.7999999999999995E-2</v>
      </c>
      <c r="I351" s="68">
        <v>0.10199999999999999</v>
      </c>
      <c r="J351" s="68">
        <v>76</v>
      </c>
      <c r="K351" s="68">
        <v>51</v>
      </c>
      <c r="L351" s="68">
        <v>51</v>
      </c>
      <c r="M351" s="68">
        <v>2.0000000000000001E-4</v>
      </c>
    </row>
    <row r="352" spans="1:14" ht="15" customHeight="1" x14ac:dyDescent="0.25">
      <c r="B352" s="49" t="s">
        <v>88</v>
      </c>
      <c r="C352" s="50"/>
      <c r="D352" s="76"/>
      <c r="E352" s="76"/>
      <c r="F352" s="68"/>
      <c r="G352" s="68"/>
      <c r="H352" s="68"/>
      <c r="I352" s="68"/>
      <c r="J352" s="68"/>
      <c r="K352" s="68"/>
      <c r="L352" s="68"/>
      <c r="M352" s="68"/>
    </row>
    <row r="353" spans="1:13" s="11" customFormat="1" ht="15" customHeight="1" x14ac:dyDescent="0.25">
      <c r="A353" s="10">
        <v>99900000010</v>
      </c>
      <c r="B353" s="1" t="s">
        <v>164</v>
      </c>
      <c r="C353" s="1" t="s">
        <v>165</v>
      </c>
      <c r="D353" s="71">
        <v>4814612022031</v>
      </c>
      <c r="E353" s="71">
        <v>3926909709</v>
      </c>
      <c r="F353" s="68">
        <v>2</v>
      </c>
      <c r="G353" s="68" t="s">
        <v>11</v>
      </c>
      <c r="H353" s="68">
        <v>0.35199999999999998</v>
      </c>
      <c r="I353" s="68">
        <v>0.5</v>
      </c>
      <c r="J353" s="68">
        <v>260</v>
      </c>
      <c r="K353" s="68">
        <v>240</v>
      </c>
      <c r="L353" s="68">
        <v>45</v>
      </c>
      <c r="M353" s="68">
        <v>2.8999999999999998E-3</v>
      </c>
    </row>
    <row r="354" spans="1:13" s="11" customFormat="1" ht="15" customHeight="1" x14ac:dyDescent="0.25">
      <c r="A354" s="10">
        <v>30412134800</v>
      </c>
      <c r="B354" s="1" t="s">
        <v>200</v>
      </c>
      <c r="C354" s="1" t="s">
        <v>202</v>
      </c>
      <c r="D354" s="71">
        <v>4814612004150</v>
      </c>
      <c r="E354" s="71">
        <v>9025192000</v>
      </c>
      <c r="F354" s="68">
        <v>1</v>
      </c>
      <c r="G354" s="68" t="s">
        <v>11</v>
      </c>
      <c r="H354" s="68">
        <v>0.439</v>
      </c>
      <c r="I354" s="68">
        <v>0.46</v>
      </c>
      <c r="J354" s="68">
        <v>485</v>
      </c>
      <c r="K354" s="68">
        <v>45</v>
      </c>
      <c r="L354" s="68">
        <v>20</v>
      </c>
      <c r="M354" s="68">
        <v>5.0000000000000001E-4</v>
      </c>
    </row>
    <row r="355" spans="1:13" s="11" customFormat="1" ht="15" customHeight="1" x14ac:dyDescent="0.25">
      <c r="A355" s="10">
        <v>30412134800</v>
      </c>
      <c r="B355" s="1" t="s">
        <v>200</v>
      </c>
      <c r="C355" s="1" t="s">
        <v>202</v>
      </c>
      <c r="D355" s="71">
        <v>4814612042428</v>
      </c>
      <c r="E355" s="71">
        <v>9025192000</v>
      </c>
      <c r="F355" s="68">
        <v>5</v>
      </c>
      <c r="G355" s="68" t="s">
        <v>11</v>
      </c>
      <c r="H355" s="68">
        <v>0.439</v>
      </c>
      <c r="I355" s="68">
        <v>0.46</v>
      </c>
      <c r="J355" s="68">
        <v>485</v>
      </c>
      <c r="K355" s="68">
        <v>45</v>
      </c>
      <c r="L355" s="68">
        <v>20</v>
      </c>
      <c r="M355" s="68">
        <v>5.0000000000000001E-4</v>
      </c>
    </row>
    <row r="356" spans="1:13" s="11" customFormat="1" ht="15" customHeight="1" x14ac:dyDescent="0.25">
      <c r="A356" s="10">
        <v>30412134801</v>
      </c>
      <c r="B356" s="1" t="s">
        <v>201</v>
      </c>
      <c r="C356" s="1" t="s">
        <v>199</v>
      </c>
      <c r="D356" s="71">
        <v>4814612004150</v>
      </c>
      <c r="E356" s="71">
        <v>9025192000</v>
      </c>
      <c r="F356" s="68">
        <v>1</v>
      </c>
      <c r="G356" s="68" t="s">
        <v>11</v>
      </c>
      <c r="H356" s="68">
        <v>0.439</v>
      </c>
      <c r="I356" s="68">
        <v>0.46</v>
      </c>
      <c r="J356" s="68">
        <v>482.6</v>
      </c>
      <c r="K356" s="68">
        <v>43.6</v>
      </c>
      <c r="L356" s="68">
        <v>19.5</v>
      </c>
      <c r="M356" s="68">
        <v>5.0000000000000001E-4</v>
      </c>
    </row>
    <row r="357" spans="1:13" s="11" customFormat="1" ht="15" customHeight="1" x14ac:dyDescent="0.25">
      <c r="A357" s="10">
        <v>30412134801</v>
      </c>
      <c r="B357" s="1" t="s">
        <v>201</v>
      </c>
      <c r="C357" s="1" t="s">
        <v>199</v>
      </c>
      <c r="D357" s="71">
        <v>4814612042442</v>
      </c>
      <c r="E357" s="71">
        <v>9025192000</v>
      </c>
      <c r="F357" s="68">
        <v>5</v>
      </c>
      <c r="G357" s="68" t="s">
        <v>11</v>
      </c>
      <c r="H357" s="68">
        <v>0.439</v>
      </c>
      <c r="I357" s="68">
        <v>0.46</v>
      </c>
      <c r="J357" s="68">
        <v>482.6</v>
      </c>
      <c r="K357" s="68">
        <v>43.6</v>
      </c>
      <c r="L357" s="68">
        <v>19.5</v>
      </c>
      <c r="M357" s="68">
        <v>5.0000000000000001E-4</v>
      </c>
    </row>
    <row r="358" spans="1:13" s="11" customFormat="1" ht="15" customHeight="1" x14ac:dyDescent="0.25">
      <c r="A358" s="10">
        <v>701442</v>
      </c>
      <c r="B358" s="1" t="s">
        <v>268</v>
      </c>
      <c r="C358" s="1" t="s">
        <v>266</v>
      </c>
      <c r="D358" s="71">
        <v>4814612038643</v>
      </c>
      <c r="E358" s="71">
        <v>9025192000</v>
      </c>
      <c r="F358" s="68">
        <v>1</v>
      </c>
      <c r="G358" s="68"/>
      <c r="H358" s="68">
        <v>6.8000000000000005E-2</v>
      </c>
      <c r="I358" s="68">
        <v>7.6999999999999999E-2</v>
      </c>
      <c r="J358" s="68">
        <v>75</v>
      </c>
      <c r="K358" s="68">
        <v>50</v>
      </c>
      <c r="L358" s="68">
        <v>50</v>
      </c>
      <c r="M358" s="68">
        <f>J358*K358*L358/1000000000</f>
        <v>1.875E-4</v>
      </c>
    </row>
    <row r="359" spans="1:13" s="11" customFormat="1" ht="15" customHeight="1" x14ac:dyDescent="0.25">
      <c r="A359" s="10">
        <v>701447</v>
      </c>
      <c r="B359" s="1" t="s">
        <v>267</v>
      </c>
      <c r="C359" s="1" t="s">
        <v>265</v>
      </c>
      <c r="D359" s="71">
        <v>4814612038636</v>
      </c>
      <c r="E359" s="71">
        <v>9025804000</v>
      </c>
      <c r="F359" s="68">
        <v>1</v>
      </c>
      <c r="G359" s="68"/>
      <c r="H359" s="68">
        <v>3.1E-2</v>
      </c>
      <c r="I359" s="68">
        <v>0.04</v>
      </c>
      <c r="J359" s="68">
        <v>75</v>
      </c>
      <c r="K359" s="68">
        <v>50</v>
      </c>
      <c r="L359" s="68">
        <v>50</v>
      </c>
      <c r="M359" s="68">
        <f>J359*K359*L359/1000000000</f>
        <v>1.875E-4</v>
      </c>
    </row>
  </sheetData>
  <mergeCells count="1">
    <mergeCell ref="J4:L4"/>
  </mergeCells>
  <hyperlinks>
    <hyperlink ref="B49" r:id="rId1"/>
    <hyperlink ref="B86" r:id="rId2"/>
    <hyperlink ref="B133" r:id="rId3"/>
    <hyperlink ref="B6" r:id="rId4"/>
    <hyperlink ref="B37" r:id="rId5"/>
    <hyperlink ref="B140" r:id="rId6"/>
    <hyperlink ref="B161" r:id="rId7"/>
    <hyperlink ref="B290" r:id="rId8"/>
    <hyperlink ref="B339" r:id="rId9" display="Нагреватели"/>
  </hyperlinks>
  <pageMargins left="0.7" right="0.7" top="0.75" bottom="0.75" header="0.3" footer="0.3"/>
  <pageSetup paperSize="9" orientation="portrait" horizontalDpi="1200" verticalDpi="1200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0"/>
  <sheetViews>
    <sheetView topLeftCell="A472" workbookViewId="0">
      <selection activeCell="A4" sqref="A4"/>
    </sheetView>
  </sheetViews>
  <sheetFormatPr defaultRowHeight="15" x14ac:dyDescent="0.25"/>
  <sheetData>
    <row r="1" spans="1:7" ht="15.75" x14ac:dyDescent="0.25">
      <c r="A1" s="88"/>
      <c r="B1" s="88"/>
      <c r="C1" s="88"/>
      <c r="D1" s="88"/>
      <c r="E1" s="88"/>
      <c r="F1" s="88"/>
      <c r="G1" s="88"/>
    </row>
    <row r="2" spans="1:7" x14ac:dyDescent="0.25">
      <c r="A2" s="80"/>
      <c r="B2" s="80"/>
      <c r="C2" s="80"/>
      <c r="D2" s="80"/>
      <c r="E2" s="80"/>
      <c r="F2" s="80"/>
      <c r="G2" s="80"/>
    </row>
    <row r="3" spans="1:7" x14ac:dyDescent="0.25">
      <c r="A3" s="81" t="s">
        <v>413</v>
      </c>
      <c r="B3" s="81" t="s">
        <v>414</v>
      </c>
      <c r="C3" s="81" t="s">
        <v>415</v>
      </c>
      <c r="D3" s="81" t="s">
        <v>416</v>
      </c>
      <c r="E3" s="81" t="s">
        <v>417</v>
      </c>
      <c r="F3" s="81" t="s">
        <v>418</v>
      </c>
      <c r="G3" s="81" t="s">
        <v>419</v>
      </c>
    </row>
    <row r="4" spans="1:7" x14ac:dyDescent="0.25">
      <c r="A4" s="82" t="s">
        <v>420</v>
      </c>
      <c r="B4" s="82" t="s">
        <v>421</v>
      </c>
      <c r="C4" s="83">
        <v>1644</v>
      </c>
      <c r="D4" s="83">
        <v>1552</v>
      </c>
      <c r="E4" s="83">
        <v>1535</v>
      </c>
      <c r="F4" s="83">
        <v>1531</v>
      </c>
      <c r="G4" s="83">
        <v>1530</v>
      </c>
    </row>
    <row r="5" spans="1:7" x14ac:dyDescent="0.25">
      <c r="A5" s="82" t="s">
        <v>422</v>
      </c>
      <c r="B5" s="82" t="s">
        <v>423</v>
      </c>
      <c r="C5" s="84">
        <v>824</v>
      </c>
      <c r="D5" s="84">
        <v>732</v>
      </c>
      <c r="E5" s="84">
        <v>715</v>
      </c>
      <c r="F5" s="84">
        <v>711</v>
      </c>
      <c r="G5" s="84">
        <v>709</v>
      </c>
    </row>
    <row r="6" spans="1:7" x14ac:dyDescent="0.25">
      <c r="A6" s="82" t="s">
        <v>424</v>
      </c>
      <c r="B6" s="82" t="s">
        <v>425</v>
      </c>
      <c r="C6" s="83">
        <v>1492</v>
      </c>
      <c r="D6" s="83">
        <v>1401</v>
      </c>
      <c r="E6" s="83">
        <v>1384</v>
      </c>
      <c r="F6" s="83">
        <v>1379</v>
      </c>
      <c r="G6" s="83">
        <v>1378</v>
      </c>
    </row>
    <row r="7" spans="1:7" x14ac:dyDescent="0.25">
      <c r="A7" s="82" t="s">
        <v>426</v>
      </c>
      <c r="B7" s="82" t="s">
        <v>427</v>
      </c>
      <c r="C7" s="83">
        <v>1114</v>
      </c>
      <c r="D7" s="83">
        <v>1023</v>
      </c>
      <c r="E7" s="83">
        <v>1006</v>
      </c>
      <c r="F7" s="83">
        <v>1001</v>
      </c>
      <c r="G7" s="83">
        <v>1000</v>
      </c>
    </row>
    <row r="8" spans="1:7" x14ac:dyDescent="0.25">
      <c r="A8" s="82" t="s">
        <v>428</v>
      </c>
      <c r="B8" s="82" t="s">
        <v>429</v>
      </c>
      <c r="C8" s="83">
        <v>1154</v>
      </c>
      <c r="D8" s="83">
        <v>1062</v>
      </c>
      <c r="E8" s="83">
        <v>1045</v>
      </c>
      <c r="F8" s="83">
        <v>1041</v>
      </c>
      <c r="G8" s="83">
        <v>1040</v>
      </c>
    </row>
    <row r="9" spans="1:7" x14ac:dyDescent="0.25">
      <c r="A9" s="82" t="s">
        <v>430</v>
      </c>
      <c r="B9" s="82" t="s">
        <v>431</v>
      </c>
      <c r="C9" s="83">
        <v>1378</v>
      </c>
      <c r="D9" s="83">
        <v>1286</v>
      </c>
      <c r="E9" s="83">
        <v>1269</v>
      </c>
      <c r="F9" s="83">
        <v>1264</v>
      </c>
      <c r="G9" s="83">
        <v>1263</v>
      </c>
    </row>
    <row r="10" spans="1:7" x14ac:dyDescent="0.25">
      <c r="A10" s="82" t="s">
        <v>432</v>
      </c>
      <c r="B10" s="82" t="s">
        <v>433</v>
      </c>
      <c r="C10" s="83">
        <v>1385</v>
      </c>
      <c r="D10" s="83">
        <v>1293</v>
      </c>
      <c r="E10" s="83">
        <v>1276</v>
      </c>
      <c r="F10" s="83">
        <v>1271</v>
      </c>
      <c r="G10" s="83">
        <v>1270</v>
      </c>
    </row>
    <row r="11" spans="1:7" x14ac:dyDescent="0.25">
      <c r="A11" s="82" t="s">
        <v>434</v>
      </c>
      <c r="B11" s="82" t="s">
        <v>435</v>
      </c>
      <c r="C11" s="84">
        <v>778</v>
      </c>
      <c r="D11" s="84">
        <v>686</v>
      </c>
      <c r="E11" s="84">
        <v>669</v>
      </c>
      <c r="F11" s="84">
        <v>664</v>
      </c>
      <c r="G11" s="84">
        <v>663</v>
      </c>
    </row>
    <row r="12" spans="1:7" x14ac:dyDescent="0.25">
      <c r="A12" s="82" t="s">
        <v>436</v>
      </c>
      <c r="B12" s="82" t="s">
        <v>437</v>
      </c>
      <c r="C12" s="83">
        <v>1392</v>
      </c>
      <c r="D12" s="83">
        <v>1301</v>
      </c>
      <c r="E12" s="83">
        <v>1284</v>
      </c>
      <c r="F12" s="83">
        <v>1279</v>
      </c>
      <c r="G12" s="83">
        <v>1278</v>
      </c>
    </row>
    <row r="13" spans="1:7" x14ac:dyDescent="0.25">
      <c r="A13" s="82" t="s">
        <v>438</v>
      </c>
      <c r="B13" s="82" t="s">
        <v>439</v>
      </c>
      <c r="C13" s="83">
        <v>1475</v>
      </c>
      <c r="D13" s="83">
        <v>1292</v>
      </c>
      <c r="E13" s="83">
        <v>1257</v>
      </c>
      <c r="F13" s="83">
        <v>1248</v>
      </c>
      <c r="G13" s="83">
        <v>1246</v>
      </c>
    </row>
    <row r="14" spans="1:7" x14ac:dyDescent="0.25">
      <c r="A14" s="82" t="s">
        <v>440</v>
      </c>
      <c r="B14" s="82" t="s">
        <v>441</v>
      </c>
      <c r="C14" s="83">
        <v>1279</v>
      </c>
      <c r="D14" s="83">
        <v>1096</v>
      </c>
      <c r="E14" s="83">
        <v>1062</v>
      </c>
      <c r="F14" s="83">
        <v>1052</v>
      </c>
      <c r="G14" s="83">
        <v>1050</v>
      </c>
    </row>
    <row r="15" spans="1:7" x14ac:dyDescent="0.25">
      <c r="A15" s="82" t="s">
        <v>442</v>
      </c>
      <c r="B15" s="82" t="s">
        <v>443</v>
      </c>
      <c r="C15" s="83">
        <v>33789</v>
      </c>
      <c r="D15" s="83">
        <v>31850</v>
      </c>
      <c r="E15" s="83">
        <v>31486</v>
      </c>
      <c r="F15" s="83">
        <v>31389</v>
      </c>
      <c r="G15" s="83">
        <v>31365</v>
      </c>
    </row>
    <row r="16" spans="1:7" x14ac:dyDescent="0.25">
      <c r="A16" s="82" t="s">
        <v>444</v>
      </c>
      <c r="B16" s="82" t="s">
        <v>445</v>
      </c>
      <c r="C16" s="83">
        <v>5237</v>
      </c>
      <c r="D16" s="83">
        <v>5006</v>
      </c>
      <c r="E16" s="83">
        <v>4962</v>
      </c>
      <c r="F16" s="83">
        <v>4951</v>
      </c>
      <c r="G16" s="83">
        <v>4948</v>
      </c>
    </row>
    <row r="17" spans="1:7" x14ac:dyDescent="0.25">
      <c r="A17" s="82" t="s">
        <v>446</v>
      </c>
      <c r="B17" s="82"/>
      <c r="C17" s="84">
        <v>2</v>
      </c>
      <c r="D17" s="84">
        <v>2</v>
      </c>
      <c r="E17" s="84">
        <v>2</v>
      </c>
      <c r="F17" s="84">
        <v>2</v>
      </c>
      <c r="G17" s="84">
        <v>2</v>
      </c>
    </row>
    <row r="18" spans="1:7" x14ac:dyDescent="0.25">
      <c r="A18" s="82" t="s">
        <v>447</v>
      </c>
      <c r="B18" s="82" t="s">
        <v>448</v>
      </c>
      <c r="C18" s="83">
        <v>1474</v>
      </c>
      <c r="D18" s="83">
        <v>1383</v>
      </c>
      <c r="E18" s="83">
        <v>1365</v>
      </c>
      <c r="F18" s="83">
        <v>1361</v>
      </c>
      <c r="G18" s="83">
        <v>1360</v>
      </c>
    </row>
    <row r="19" spans="1:7" x14ac:dyDescent="0.25">
      <c r="A19" s="82" t="s">
        <v>449</v>
      </c>
      <c r="B19" s="82" t="s">
        <v>450</v>
      </c>
      <c r="C19" s="83">
        <v>1258</v>
      </c>
      <c r="D19" s="83">
        <v>1167</v>
      </c>
      <c r="E19" s="83">
        <v>1149</v>
      </c>
      <c r="F19" s="83">
        <v>1145</v>
      </c>
      <c r="G19" s="83">
        <v>1144</v>
      </c>
    </row>
    <row r="20" spans="1:7" x14ac:dyDescent="0.25">
      <c r="A20" s="82" t="s">
        <v>451</v>
      </c>
      <c r="B20" s="82" t="s">
        <v>452</v>
      </c>
      <c r="C20" s="83">
        <v>1916</v>
      </c>
      <c r="D20" s="83">
        <v>1824</v>
      </c>
      <c r="E20" s="83">
        <v>1807</v>
      </c>
      <c r="F20" s="83">
        <v>1802</v>
      </c>
      <c r="G20" s="83">
        <v>1801</v>
      </c>
    </row>
    <row r="21" spans="1:7" x14ac:dyDescent="0.25">
      <c r="A21" s="82" t="s">
        <v>453</v>
      </c>
      <c r="B21" s="82" t="s">
        <v>454</v>
      </c>
      <c r="C21" s="83">
        <v>2181</v>
      </c>
      <c r="D21" s="83">
        <v>1790</v>
      </c>
      <c r="E21" s="83">
        <v>1716</v>
      </c>
      <c r="F21" s="83">
        <v>1697</v>
      </c>
      <c r="G21" s="83">
        <v>1692</v>
      </c>
    </row>
    <row r="22" spans="1:7" x14ac:dyDescent="0.25">
      <c r="A22" s="82" t="s">
        <v>455</v>
      </c>
      <c r="B22" s="82" t="s">
        <v>19</v>
      </c>
      <c r="C22" s="84">
        <v>938</v>
      </c>
      <c r="D22" s="84">
        <v>846</v>
      </c>
      <c r="E22" s="84">
        <v>829</v>
      </c>
      <c r="F22" s="84">
        <v>825</v>
      </c>
      <c r="G22" s="84">
        <v>824</v>
      </c>
    </row>
    <row r="23" spans="1:7" x14ac:dyDescent="0.25">
      <c r="A23" s="82" t="s">
        <v>456</v>
      </c>
      <c r="B23" s="82" t="s">
        <v>457</v>
      </c>
      <c r="C23" s="83">
        <v>2197</v>
      </c>
      <c r="D23" s="83">
        <v>1806</v>
      </c>
      <c r="E23" s="83">
        <v>1732</v>
      </c>
      <c r="F23" s="83">
        <v>1713</v>
      </c>
      <c r="G23" s="83">
        <v>1708</v>
      </c>
    </row>
    <row r="24" spans="1:7" x14ac:dyDescent="0.25">
      <c r="A24" s="82" t="s">
        <v>458</v>
      </c>
      <c r="B24" s="82" t="s">
        <v>459</v>
      </c>
      <c r="C24" s="83">
        <v>2250</v>
      </c>
      <c r="D24" s="83">
        <v>1859</v>
      </c>
      <c r="E24" s="83">
        <v>1785</v>
      </c>
      <c r="F24" s="83">
        <v>1766</v>
      </c>
      <c r="G24" s="83">
        <v>1761</v>
      </c>
    </row>
    <row r="25" spans="1:7" x14ac:dyDescent="0.25">
      <c r="A25" s="82" t="s">
        <v>460</v>
      </c>
      <c r="B25" s="82" t="s">
        <v>461</v>
      </c>
      <c r="C25" s="83">
        <v>2371</v>
      </c>
      <c r="D25" s="83">
        <v>1980</v>
      </c>
      <c r="E25" s="83">
        <v>1906</v>
      </c>
      <c r="F25" s="83">
        <v>1887</v>
      </c>
      <c r="G25" s="83">
        <v>1882</v>
      </c>
    </row>
    <row r="26" spans="1:7" x14ac:dyDescent="0.25">
      <c r="A26" s="82" t="s">
        <v>462</v>
      </c>
      <c r="B26" s="82" t="s">
        <v>463</v>
      </c>
      <c r="C26" s="83">
        <v>2259</v>
      </c>
      <c r="D26" s="83">
        <v>1867</v>
      </c>
      <c r="E26" s="83">
        <v>1794</v>
      </c>
      <c r="F26" s="83">
        <v>1774</v>
      </c>
      <c r="G26" s="83">
        <v>1769</v>
      </c>
    </row>
    <row r="27" spans="1:7" x14ac:dyDescent="0.25">
      <c r="A27" s="82" t="s">
        <v>464</v>
      </c>
      <c r="B27" s="82" t="s">
        <v>465</v>
      </c>
      <c r="C27" s="83">
        <v>1475</v>
      </c>
      <c r="D27" s="83">
        <v>1383</v>
      </c>
      <c r="E27" s="83">
        <v>1366</v>
      </c>
      <c r="F27" s="83">
        <v>1361</v>
      </c>
      <c r="G27" s="83">
        <v>1360</v>
      </c>
    </row>
    <row r="28" spans="1:7" x14ac:dyDescent="0.25">
      <c r="A28" s="82" t="s">
        <v>466</v>
      </c>
      <c r="B28" s="82" t="s">
        <v>467</v>
      </c>
      <c r="C28" s="83">
        <v>1582</v>
      </c>
      <c r="D28" s="83">
        <v>1490</v>
      </c>
      <c r="E28" s="83">
        <v>1473</v>
      </c>
      <c r="F28" s="83">
        <v>1468</v>
      </c>
      <c r="G28" s="83">
        <v>1467</v>
      </c>
    </row>
    <row r="29" spans="1:7" x14ac:dyDescent="0.25">
      <c r="A29" s="82" t="s">
        <v>468</v>
      </c>
      <c r="B29" s="82" t="s">
        <v>469</v>
      </c>
      <c r="C29" s="83">
        <v>1700</v>
      </c>
      <c r="D29" s="83">
        <v>1608</v>
      </c>
      <c r="E29" s="83">
        <v>1591</v>
      </c>
      <c r="F29" s="83">
        <v>1586</v>
      </c>
      <c r="G29" s="83">
        <v>1585</v>
      </c>
    </row>
    <row r="30" spans="1:7" x14ac:dyDescent="0.25">
      <c r="A30" s="82" t="s">
        <v>470</v>
      </c>
      <c r="B30" s="82" t="s">
        <v>471</v>
      </c>
      <c r="C30" s="83">
        <v>1568</v>
      </c>
      <c r="D30" s="83">
        <v>1476</v>
      </c>
      <c r="E30" s="83">
        <v>1459</v>
      </c>
      <c r="F30" s="83">
        <v>1454</v>
      </c>
      <c r="G30" s="83">
        <v>1453</v>
      </c>
    </row>
    <row r="31" spans="1:7" x14ac:dyDescent="0.25">
      <c r="A31" s="82" t="s">
        <v>472</v>
      </c>
      <c r="B31" s="82" t="s">
        <v>10</v>
      </c>
      <c r="C31" s="83">
        <v>1145</v>
      </c>
      <c r="D31" s="83">
        <v>1054</v>
      </c>
      <c r="E31" s="83">
        <v>1036</v>
      </c>
      <c r="F31" s="83">
        <v>1032</v>
      </c>
      <c r="G31" s="83">
        <v>1031</v>
      </c>
    </row>
    <row r="32" spans="1:7" x14ac:dyDescent="0.25">
      <c r="A32" s="82" t="s">
        <v>473</v>
      </c>
      <c r="B32" s="82" t="s">
        <v>474</v>
      </c>
      <c r="C32" s="83">
        <v>1098</v>
      </c>
      <c r="D32" s="83">
        <v>1006</v>
      </c>
      <c r="E32" s="84">
        <v>989</v>
      </c>
      <c r="F32" s="84">
        <v>984</v>
      </c>
      <c r="G32" s="84">
        <v>983</v>
      </c>
    </row>
    <row r="33" spans="1:7" x14ac:dyDescent="0.25">
      <c r="A33" s="82" t="s">
        <v>475</v>
      </c>
      <c r="B33" s="82" t="s">
        <v>476</v>
      </c>
      <c r="C33" s="83">
        <v>2101</v>
      </c>
      <c r="D33" s="83">
        <v>1709</v>
      </c>
      <c r="E33" s="83">
        <v>1636</v>
      </c>
      <c r="F33" s="83">
        <v>1616</v>
      </c>
      <c r="G33" s="83">
        <v>1611</v>
      </c>
    </row>
    <row r="34" spans="1:7" x14ac:dyDescent="0.25">
      <c r="A34" s="82" t="s">
        <v>477</v>
      </c>
      <c r="B34" s="82" t="s">
        <v>478</v>
      </c>
      <c r="C34" s="83">
        <v>2845</v>
      </c>
      <c r="D34" s="83">
        <v>2453</v>
      </c>
      <c r="E34" s="83">
        <v>2380</v>
      </c>
      <c r="F34" s="83">
        <v>2360</v>
      </c>
      <c r="G34" s="83">
        <v>2355</v>
      </c>
    </row>
    <row r="35" spans="1:7" x14ac:dyDescent="0.25">
      <c r="A35" s="82" t="s">
        <v>479</v>
      </c>
      <c r="B35" s="82" t="s">
        <v>480</v>
      </c>
      <c r="C35" s="83">
        <v>3405</v>
      </c>
      <c r="D35" s="83">
        <v>3118</v>
      </c>
      <c r="E35" s="83">
        <v>3065</v>
      </c>
      <c r="F35" s="83">
        <v>3050</v>
      </c>
      <c r="G35" s="83">
        <v>3047</v>
      </c>
    </row>
    <row r="36" spans="1:7" x14ac:dyDescent="0.25">
      <c r="A36" s="82" t="s">
        <v>481</v>
      </c>
      <c r="B36" s="82" t="s">
        <v>482</v>
      </c>
      <c r="C36" s="83">
        <v>2898</v>
      </c>
      <c r="D36" s="83">
        <v>2651</v>
      </c>
      <c r="E36" s="83">
        <v>2605</v>
      </c>
      <c r="F36" s="83">
        <v>2592</v>
      </c>
      <c r="G36" s="83">
        <v>2589</v>
      </c>
    </row>
    <row r="37" spans="1:7" x14ac:dyDescent="0.25">
      <c r="A37" s="82" t="s">
        <v>483</v>
      </c>
      <c r="B37" s="82" t="s">
        <v>484</v>
      </c>
      <c r="C37" s="83">
        <v>2898</v>
      </c>
      <c r="D37" s="83">
        <v>2651</v>
      </c>
      <c r="E37" s="83">
        <v>2605</v>
      </c>
      <c r="F37" s="83">
        <v>2592</v>
      </c>
      <c r="G37" s="83">
        <v>2589</v>
      </c>
    </row>
    <row r="38" spans="1:7" x14ac:dyDescent="0.25">
      <c r="A38" s="82" t="s">
        <v>485</v>
      </c>
      <c r="B38" s="82" t="s">
        <v>486</v>
      </c>
      <c r="C38" s="83">
        <v>2959</v>
      </c>
      <c r="D38" s="83">
        <v>2609</v>
      </c>
      <c r="E38" s="83">
        <v>2543</v>
      </c>
      <c r="F38" s="83">
        <v>2526</v>
      </c>
      <c r="G38" s="83">
        <v>2521</v>
      </c>
    </row>
    <row r="39" spans="1:7" x14ac:dyDescent="0.25">
      <c r="A39" s="82" t="s">
        <v>487</v>
      </c>
      <c r="B39" s="82" t="s">
        <v>488</v>
      </c>
      <c r="C39" s="83">
        <v>3495</v>
      </c>
      <c r="D39" s="83">
        <v>3392</v>
      </c>
      <c r="E39" s="83">
        <v>3372</v>
      </c>
      <c r="F39" s="83">
        <v>3367</v>
      </c>
      <c r="G39" s="83">
        <v>3366</v>
      </c>
    </row>
    <row r="40" spans="1:7" x14ac:dyDescent="0.25">
      <c r="A40" s="82" t="s">
        <v>489</v>
      </c>
      <c r="B40" s="82" t="s">
        <v>61</v>
      </c>
      <c r="C40" s="83">
        <v>4981</v>
      </c>
      <c r="D40" s="83">
        <v>4468</v>
      </c>
      <c r="E40" s="83">
        <v>4372</v>
      </c>
      <c r="F40" s="83">
        <v>4346</v>
      </c>
      <c r="G40" s="83">
        <v>4340</v>
      </c>
    </row>
    <row r="41" spans="1:7" x14ac:dyDescent="0.25">
      <c r="A41" s="82" t="s">
        <v>490</v>
      </c>
      <c r="B41" s="82" t="s">
        <v>56</v>
      </c>
      <c r="C41" s="83">
        <v>6373</v>
      </c>
      <c r="D41" s="83">
        <v>5677</v>
      </c>
      <c r="E41" s="83">
        <v>5547</v>
      </c>
      <c r="F41" s="83">
        <v>5512</v>
      </c>
      <c r="G41" s="83">
        <v>5503</v>
      </c>
    </row>
    <row r="42" spans="1:7" x14ac:dyDescent="0.25">
      <c r="A42" s="82" t="s">
        <v>491</v>
      </c>
      <c r="B42" s="82" t="s">
        <v>492</v>
      </c>
      <c r="C42" s="83">
        <v>5289</v>
      </c>
      <c r="D42" s="83">
        <v>5002</v>
      </c>
      <c r="E42" s="83">
        <v>4948</v>
      </c>
      <c r="F42" s="83">
        <v>4934</v>
      </c>
      <c r="G42" s="83">
        <v>4931</v>
      </c>
    </row>
    <row r="43" spans="1:7" x14ac:dyDescent="0.25">
      <c r="A43" s="82" t="s">
        <v>493</v>
      </c>
      <c r="B43" s="82" t="s">
        <v>59</v>
      </c>
      <c r="C43" s="83">
        <v>6636</v>
      </c>
      <c r="D43" s="83">
        <v>6123</v>
      </c>
      <c r="E43" s="83">
        <v>6027</v>
      </c>
      <c r="F43" s="83">
        <v>6001</v>
      </c>
      <c r="G43" s="83">
        <v>5995</v>
      </c>
    </row>
    <row r="44" spans="1:7" x14ac:dyDescent="0.25">
      <c r="A44" s="82" t="s">
        <v>494</v>
      </c>
      <c r="B44" s="82" t="s">
        <v>495</v>
      </c>
      <c r="C44" s="83">
        <v>3065</v>
      </c>
      <c r="D44" s="83">
        <v>2715</v>
      </c>
      <c r="E44" s="83">
        <v>2649</v>
      </c>
      <c r="F44" s="83">
        <v>2631</v>
      </c>
      <c r="G44" s="83">
        <v>2627</v>
      </c>
    </row>
    <row r="45" spans="1:7" x14ac:dyDescent="0.25">
      <c r="A45" s="82" t="s">
        <v>496</v>
      </c>
      <c r="B45" s="82" t="s">
        <v>497</v>
      </c>
      <c r="C45" s="83">
        <v>3716</v>
      </c>
      <c r="D45" s="83">
        <v>3429</v>
      </c>
      <c r="E45" s="83">
        <v>3375</v>
      </c>
      <c r="F45" s="83">
        <v>3361</v>
      </c>
      <c r="G45" s="83">
        <v>3357</v>
      </c>
    </row>
    <row r="46" spans="1:7" x14ac:dyDescent="0.25">
      <c r="A46" s="82" t="s">
        <v>498</v>
      </c>
      <c r="B46" s="82" t="s">
        <v>49</v>
      </c>
      <c r="C46" s="83">
        <v>4440</v>
      </c>
      <c r="D46" s="83">
        <v>3836</v>
      </c>
      <c r="E46" s="83">
        <v>3723</v>
      </c>
      <c r="F46" s="83">
        <v>3692</v>
      </c>
      <c r="G46" s="83">
        <v>3685</v>
      </c>
    </row>
    <row r="47" spans="1:7" x14ac:dyDescent="0.25">
      <c r="A47" s="82" t="s">
        <v>499</v>
      </c>
      <c r="B47" s="82" t="s">
        <v>500</v>
      </c>
      <c r="C47" s="83">
        <v>3156</v>
      </c>
      <c r="D47" s="83">
        <v>2869</v>
      </c>
      <c r="E47" s="83">
        <v>2815</v>
      </c>
      <c r="F47" s="83">
        <v>2800</v>
      </c>
      <c r="G47" s="83">
        <v>2797</v>
      </c>
    </row>
    <row r="48" spans="1:7" x14ac:dyDescent="0.25">
      <c r="A48" s="82" t="s">
        <v>501</v>
      </c>
      <c r="B48" s="82" t="s">
        <v>502</v>
      </c>
      <c r="C48" s="83">
        <v>3664</v>
      </c>
      <c r="D48" s="83">
        <v>3377</v>
      </c>
      <c r="E48" s="83">
        <v>3323</v>
      </c>
      <c r="F48" s="83">
        <v>3309</v>
      </c>
      <c r="G48" s="83">
        <v>3305</v>
      </c>
    </row>
    <row r="49" spans="1:7" x14ac:dyDescent="0.25">
      <c r="A49" s="82" t="s">
        <v>503</v>
      </c>
      <c r="B49" s="82" t="s">
        <v>504</v>
      </c>
      <c r="C49" s="83">
        <v>3960</v>
      </c>
      <c r="D49" s="83">
        <v>3447</v>
      </c>
      <c r="E49" s="83">
        <v>3351</v>
      </c>
      <c r="F49" s="83">
        <v>3326</v>
      </c>
      <c r="G49" s="83">
        <v>3319</v>
      </c>
    </row>
    <row r="50" spans="1:7" x14ac:dyDescent="0.25">
      <c r="A50" s="82" t="s">
        <v>505</v>
      </c>
      <c r="B50" s="82" t="s">
        <v>506</v>
      </c>
      <c r="C50" s="83">
        <v>5550</v>
      </c>
      <c r="D50" s="83">
        <v>4946</v>
      </c>
      <c r="E50" s="83">
        <v>4832</v>
      </c>
      <c r="F50" s="83">
        <v>4802</v>
      </c>
      <c r="G50" s="83">
        <v>4795</v>
      </c>
    </row>
    <row r="51" spans="1:7" x14ac:dyDescent="0.25">
      <c r="A51" s="82" t="s">
        <v>507</v>
      </c>
      <c r="B51" s="82" t="s">
        <v>58</v>
      </c>
      <c r="C51" s="83">
        <v>5632</v>
      </c>
      <c r="D51" s="83">
        <v>5028</v>
      </c>
      <c r="E51" s="83">
        <v>4915</v>
      </c>
      <c r="F51" s="83">
        <v>4884</v>
      </c>
      <c r="G51" s="83">
        <v>4877</v>
      </c>
    </row>
    <row r="52" spans="1:7" x14ac:dyDescent="0.25">
      <c r="A52" s="82" t="s">
        <v>508</v>
      </c>
      <c r="B52" s="82" t="s">
        <v>509</v>
      </c>
      <c r="C52" s="83">
        <v>4262</v>
      </c>
      <c r="D52" s="83">
        <v>3975</v>
      </c>
      <c r="E52" s="83">
        <v>3921</v>
      </c>
      <c r="F52" s="83">
        <v>3907</v>
      </c>
      <c r="G52" s="83">
        <v>3903</v>
      </c>
    </row>
    <row r="53" spans="1:7" x14ac:dyDescent="0.25">
      <c r="A53" s="82" t="s">
        <v>510</v>
      </c>
      <c r="B53" s="82" t="s">
        <v>54</v>
      </c>
      <c r="C53" s="83">
        <v>5354</v>
      </c>
      <c r="D53" s="83">
        <v>4658</v>
      </c>
      <c r="E53" s="83">
        <v>4527</v>
      </c>
      <c r="F53" s="83">
        <v>4492</v>
      </c>
      <c r="G53" s="83">
        <v>4484</v>
      </c>
    </row>
    <row r="54" spans="1:7" x14ac:dyDescent="0.25">
      <c r="A54" s="82" t="s">
        <v>511</v>
      </c>
      <c r="B54" s="82" t="s">
        <v>55</v>
      </c>
      <c r="C54" s="83">
        <v>5167</v>
      </c>
      <c r="D54" s="83">
        <v>4472</v>
      </c>
      <c r="E54" s="83">
        <v>4341</v>
      </c>
      <c r="F54" s="83">
        <v>4306</v>
      </c>
      <c r="G54" s="83">
        <v>4298</v>
      </c>
    </row>
    <row r="55" spans="1:7" x14ac:dyDescent="0.25">
      <c r="A55" s="82" t="s">
        <v>512</v>
      </c>
      <c r="B55" s="82" t="s">
        <v>57</v>
      </c>
      <c r="C55" s="83">
        <v>5196</v>
      </c>
      <c r="D55" s="83">
        <v>4592</v>
      </c>
      <c r="E55" s="83">
        <v>4479</v>
      </c>
      <c r="F55" s="83">
        <v>4449</v>
      </c>
      <c r="G55" s="83">
        <v>4441</v>
      </c>
    </row>
    <row r="56" spans="1:7" x14ac:dyDescent="0.25">
      <c r="A56" s="82" t="s">
        <v>513</v>
      </c>
      <c r="B56" s="82" t="s">
        <v>514</v>
      </c>
      <c r="C56" s="83">
        <v>4005</v>
      </c>
      <c r="D56" s="83">
        <v>3718</v>
      </c>
      <c r="E56" s="83">
        <v>3665</v>
      </c>
      <c r="F56" s="83">
        <v>3650</v>
      </c>
      <c r="G56" s="83">
        <v>3647</v>
      </c>
    </row>
    <row r="57" spans="1:7" x14ac:dyDescent="0.25">
      <c r="A57" s="82" t="s">
        <v>515</v>
      </c>
      <c r="B57" s="82" t="s">
        <v>516</v>
      </c>
      <c r="C57" s="83">
        <v>2555</v>
      </c>
      <c r="D57" s="83">
        <v>2372</v>
      </c>
      <c r="E57" s="83">
        <v>2337</v>
      </c>
      <c r="F57" s="83">
        <v>2328</v>
      </c>
      <c r="G57" s="83">
        <v>2326</v>
      </c>
    </row>
    <row r="58" spans="1:7" x14ac:dyDescent="0.25">
      <c r="A58" s="82" t="s">
        <v>517</v>
      </c>
      <c r="B58" s="82" t="s">
        <v>518</v>
      </c>
      <c r="C58" s="83">
        <v>2664</v>
      </c>
      <c r="D58" s="83">
        <v>2480</v>
      </c>
      <c r="E58" s="83">
        <v>2446</v>
      </c>
      <c r="F58" s="83">
        <v>2437</v>
      </c>
      <c r="G58" s="83">
        <v>2434</v>
      </c>
    </row>
    <row r="59" spans="1:7" x14ac:dyDescent="0.25">
      <c r="A59" s="82" t="s">
        <v>519</v>
      </c>
      <c r="B59" s="82" t="s">
        <v>520</v>
      </c>
      <c r="C59" s="83">
        <v>1836</v>
      </c>
      <c r="D59" s="83">
        <v>1744</v>
      </c>
      <c r="E59" s="83">
        <v>1727</v>
      </c>
      <c r="F59" s="83">
        <v>1723</v>
      </c>
      <c r="G59" s="83">
        <v>1722</v>
      </c>
    </row>
    <row r="60" spans="1:7" x14ac:dyDescent="0.25">
      <c r="A60" s="82" t="s">
        <v>521</v>
      </c>
      <c r="B60" s="82" t="s">
        <v>303</v>
      </c>
      <c r="C60" s="83">
        <v>5777</v>
      </c>
      <c r="D60" s="83">
        <v>5264</v>
      </c>
      <c r="E60" s="83">
        <v>5168</v>
      </c>
      <c r="F60" s="83">
        <v>5143</v>
      </c>
      <c r="G60" s="83">
        <v>5136</v>
      </c>
    </row>
    <row r="61" spans="1:7" x14ac:dyDescent="0.25">
      <c r="A61" s="82" t="s">
        <v>522</v>
      </c>
      <c r="B61" s="82" t="s">
        <v>523</v>
      </c>
      <c r="C61" s="83">
        <v>1473</v>
      </c>
      <c r="D61" s="83">
        <v>1290</v>
      </c>
      <c r="E61" s="83">
        <v>1255</v>
      </c>
      <c r="F61" s="83">
        <v>1246</v>
      </c>
      <c r="G61" s="83">
        <v>1244</v>
      </c>
    </row>
    <row r="62" spans="1:7" x14ac:dyDescent="0.25">
      <c r="A62" s="82" t="s">
        <v>524</v>
      </c>
      <c r="B62" s="82" t="s">
        <v>525</v>
      </c>
      <c r="C62" s="83">
        <v>1480</v>
      </c>
      <c r="D62" s="83">
        <v>1297</v>
      </c>
      <c r="E62" s="83">
        <v>1263</v>
      </c>
      <c r="F62" s="83">
        <v>1254</v>
      </c>
      <c r="G62" s="83">
        <v>1251</v>
      </c>
    </row>
    <row r="63" spans="1:7" x14ac:dyDescent="0.25">
      <c r="A63" s="82" t="s">
        <v>526</v>
      </c>
      <c r="B63" s="82" t="s">
        <v>398</v>
      </c>
      <c r="C63" s="83">
        <v>1821</v>
      </c>
      <c r="D63" s="83">
        <v>1729</v>
      </c>
      <c r="E63" s="83">
        <v>1712</v>
      </c>
      <c r="F63" s="83">
        <v>1707</v>
      </c>
      <c r="G63" s="83">
        <v>1706</v>
      </c>
    </row>
    <row r="64" spans="1:7" x14ac:dyDescent="0.25">
      <c r="A64" s="82" t="s">
        <v>527</v>
      </c>
      <c r="B64" s="82" t="s">
        <v>330</v>
      </c>
      <c r="C64" s="83">
        <v>1879</v>
      </c>
      <c r="D64" s="83">
        <v>1695</v>
      </c>
      <c r="E64" s="83">
        <v>1661</v>
      </c>
      <c r="F64" s="83">
        <v>1652</v>
      </c>
      <c r="G64" s="83">
        <v>1650</v>
      </c>
    </row>
    <row r="65" spans="1:7" x14ac:dyDescent="0.25">
      <c r="A65" s="82" t="s">
        <v>528</v>
      </c>
      <c r="B65" s="82" t="s">
        <v>529</v>
      </c>
      <c r="C65" s="83">
        <v>2688</v>
      </c>
      <c r="D65" s="83">
        <v>2596</v>
      </c>
      <c r="E65" s="83">
        <v>2579</v>
      </c>
      <c r="F65" s="83">
        <v>2575</v>
      </c>
      <c r="G65" s="83">
        <v>2574</v>
      </c>
    </row>
    <row r="66" spans="1:7" x14ac:dyDescent="0.25">
      <c r="A66" s="82" t="s">
        <v>530</v>
      </c>
      <c r="B66" s="82" t="s">
        <v>531</v>
      </c>
      <c r="C66" s="83">
        <v>1411</v>
      </c>
      <c r="D66" s="83">
        <v>1319</v>
      </c>
      <c r="E66" s="83">
        <v>1302</v>
      </c>
      <c r="F66" s="83">
        <v>1298</v>
      </c>
      <c r="G66" s="83">
        <v>1297</v>
      </c>
    </row>
    <row r="67" spans="1:7" x14ac:dyDescent="0.25">
      <c r="A67" s="82" t="s">
        <v>532</v>
      </c>
      <c r="B67" s="82" t="s">
        <v>38</v>
      </c>
      <c r="C67" s="83">
        <v>1562</v>
      </c>
      <c r="D67" s="83">
        <v>1379</v>
      </c>
      <c r="E67" s="83">
        <v>1345</v>
      </c>
      <c r="F67" s="83">
        <v>1336</v>
      </c>
      <c r="G67" s="83">
        <v>1333</v>
      </c>
    </row>
    <row r="68" spans="1:7" x14ac:dyDescent="0.25">
      <c r="A68" s="82" t="s">
        <v>533</v>
      </c>
      <c r="B68" s="82" t="s">
        <v>228</v>
      </c>
      <c r="C68" s="83">
        <v>1886</v>
      </c>
      <c r="D68" s="83">
        <v>1702</v>
      </c>
      <c r="E68" s="83">
        <v>1668</v>
      </c>
      <c r="F68" s="83">
        <v>1659</v>
      </c>
      <c r="G68" s="83">
        <v>1656</v>
      </c>
    </row>
    <row r="69" spans="1:7" x14ac:dyDescent="0.25">
      <c r="A69" s="82" t="s">
        <v>534</v>
      </c>
      <c r="B69" s="82" t="s">
        <v>535</v>
      </c>
      <c r="C69" s="83">
        <v>1281</v>
      </c>
      <c r="D69" s="83">
        <v>1006</v>
      </c>
      <c r="E69" s="84">
        <v>954</v>
      </c>
      <c r="F69" s="84">
        <v>941</v>
      </c>
      <c r="G69" s="84">
        <v>937</v>
      </c>
    </row>
    <row r="70" spans="1:7" x14ac:dyDescent="0.25">
      <c r="A70" s="82" t="s">
        <v>536</v>
      </c>
      <c r="B70" s="82" t="s">
        <v>537</v>
      </c>
      <c r="C70" s="83">
        <v>1393</v>
      </c>
      <c r="D70" s="83">
        <v>1209</v>
      </c>
      <c r="E70" s="83">
        <v>1175</v>
      </c>
      <c r="F70" s="83">
        <v>1166</v>
      </c>
      <c r="G70" s="83">
        <v>1164</v>
      </c>
    </row>
    <row r="71" spans="1:7" x14ac:dyDescent="0.25">
      <c r="A71" s="82" t="s">
        <v>538</v>
      </c>
      <c r="B71" s="82" t="s">
        <v>30</v>
      </c>
      <c r="C71" s="83">
        <v>1344</v>
      </c>
      <c r="D71" s="83">
        <v>1161</v>
      </c>
      <c r="E71" s="83">
        <v>1126</v>
      </c>
      <c r="F71" s="83">
        <v>1117</v>
      </c>
      <c r="G71" s="83">
        <v>1115</v>
      </c>
    </row>
    <row r="72" spans="1:7" x14ac:dyDescent="0.25">
      <c r="A72" s="82" t="s">
        <v>539</v>
      </c>
      <c r="B72" s="82" t="s">
        <v>31</v>
      </c>
      <c r="C72" s="83">
        <v>1387</v>
      </c>
      <c r="D72" s="83">
        <v>1204</v>
      </c>
      <c r="E72" s="83">
        <v>1170</v>
      </c>
      <c r="F72" s="83">
        <v>1160</v>
      </c>
      <c r="G72" s="83">
        <v>1158</v>
      </c>
    </row>
    <row r="73" spans="1:7" x14ac:dyDescent="0.25">
      <c r="A73" s="82" t="s">
        <v>540</v>
      </c>
      <c r="B73" s="82" t="s">
        <v>541</v>
      </c>
      <c r="C73" s="83">
        <v>5954</v>
      </c>
      <c r="D73" s="83">
        <v>5484</v>
      </c>
      <c r="E73" s="83">
        <v>5396</v>
      </c>
      <c r="F73" s="83">
        <v>5372</v>
      </c>
      <c r="G73" s="83">
        <v>5367</v>
      </c>
    </row>
    <row r="74" spans="1:7" x14ac:dyDescent="0.25">
      <c r="A74" s="82" t="s">
        <v>542</v>
      </c>
      <c r="B74" s="82" t="s">
        <v>543</v>
      </c>
      <c r="C74" s="83">
        <v>9500</v>
      </c>
      <c r="D74" s="83">
        <v>8590</v>
      </c>
      <c r="E74" s="83">
        <v>8419</v>
      </c>
      <c r="F74" s="83">
        <v>8374</v>
      </c>
      <c r="G74" s="83">
        <v>8362</v>
      </c>
    </row>
    <row r="75" spans="1:7" x14ac:dyDescent="0.25">
      <c r="A75" s="82" t="s">
        <v>544</v>
      </c>
      <c r="B75" s="82" t="s">
        <v>302</v>
      </c>
      <c r="C75" s="83">
        <v>8269</v>
      </c>
      <c r="D75" s="83">
        <v>7359</v>
      </c>
      <c r="E75" s="83">
        <v>7188</v>
      </c>
      <c r="F75" s="83">
        <v>7142</v>
      </c>
      <c r="G75" s="83">
        <v>7131</v>
      </c>
    </row>
    <row r="76" spans="1:7" x14ac:dyDescent="0.25">
      <c r="A76" s="82" t="s">
        <v>545</v>
      </c>
      <c r="B76" s="82" t="s">
        <v>69</v>
      </c>
      <c r="C76" s="83">
        <v>1773</v>
      </c>
      <c r="D76" s="83">
        <v>1590</v>
      </c>
      <c r="E76" s="83">
        <v>1556</v>
      </c>
      <c r="F76" s="83">
        <v>1547</v>
      </c>
      <c r="G76" s="83">
        <v>1544</v>
      </c>
    </row>
    <row r="77" spans="1:7" x14ac:dyDescent="0.25">
      <c r="A77" s="82" t="s">
        <v>546</v>
      </c>
      <c r="B77" s="82" t="s">
        <v>547</v>
      </c>
      <c r="C77" s="83">
        <v>6558</v>
      </c>
      <c r="D77" s="83">
        <v>5648</v>
      </c>
      <c r="E77" s="83">
        <v>5477</v>
      </c>
      <c r="F77" s="83">
        <v>5432</v>
      </c>
      <c r="G77" s="83">
        <v>5420</v>
      </c>
    </row>
    <row r="78" spans="1:7" x14ac:dyDescent="0.25">
      <c r="A78" s="82" t="s">
        <v>548</v>
      </c>
      <c r="B78" s="82" t="s">
        <v>549</v>
      </c>
      <c r="C78" s="83">
        <v>8828</v>
      </c>
      <c r="D78" s="83">
        <v>7918</v>
      </c>
      <c r="E78" s="83">
        <v>7747</v>
      </c>
      <c r="F78" s="83">
        <v>7701</v>
      </c>
      <c r="G78" s="83">
        <v>7690</v>
      </c>
    </row>
    <row r="79" spans="1:7" x14ac:dyDescent="0.25">
      <c r="A79" s="82" t="s">
        <v>550</v>
      </c>
      <c r="B79" s="82" t="s">
        <v>551</v>
      </c>
      <c r="C79" s="83">
        <v>7765</v>
      </c>
      <c r="D79" s="83">
        <v>6946</v>
      </c>
      <c r="E79" s="83">
        <v>6793</v>
      </c>
      <c r="F79" s="83">
        <v>6752</v>
      </c>
      <c r="G79" s="83">
        <v>6741</v>
      </c>
    </row>
    <row r="80" spans="1:7" x14ac:dyDescent="0.25">
      <c r="A80" s="82" t="s">
        <v>552</v>
      </c>
      <c r="B80" s="82" t="s">
        <v>73</v>
      </c>
      <c r="C80" s="83">
        <v>2516</v>
      </c>
      <c r="D80" s="83">
        <v>2242</v>
      </c>
      <c r="E80" s="83">
        <v>2190</v>
      </c>
      <c r="F80" s="83">
        <v>2176</v>
      </c>
      <c r="G80" s="83">
        <v>2173</v>
      </c>
    </row>
    <row r="81" spans="1:7" x14ac:dyDescent="0.25">
      <c r="A81" s="82" t="s">
        <v>553</v>
      </c>
      <c r="B81" s="82" t="s">
        <v>290</v>
      </c>
      <c r="C81" s="83">
        <v>7581</v>
      </c>
      <c r="D81" s="83">
        <v>6885</v>
      </c>
      <c r="E81" s="83">
        <v>6754</v>
      </c>
      <c r="F81" s="83">
        <v>6719</v>
      </c>
      <c r="G81" s="83">
        <v>6711</v>
      </c>
    </row>
    <row r="82" spans="1:7" x14ac:dyDescent="0.25">
      <c r="A82" s="82" t="s">
        <v>554</v>
      </c>
      <c r="B82" s="82" t="s">
        <v>229</v>
      </c>
      <c r="C82" s="83">
        <v>8781</v>
      </c>
      <c r="D82" s="83">
        <v>8085</v>
      </c>
      <c r="E82" s="83">
        <v>7954</v>
      </c>
      <c r="F82" s="83">
        <v>7919</v>
      </c>
      <c r="G82" s="83">
        <v>7911</v>
      </c>
    </row>
    <row r="83" spans="1:7" x14ac:dyDescent="0.25">
      <c r="A83" s="82" t="s">
        <v>555</v>
      </c>
      <c r="B83" s="82" t="s">
        <v>353</v>
      </c>
      <c r="C83" s="83">
        <v>6718</v>
      </c>
      <c r="D83" s="83">
        <v>6022</v>
      </c>
      <c r="E83" s="83">
        <v>5892</v>
      </c>
      <c r="F83" s="83">
        <v>5857</v>
      </c>
      <c r="G83" s="83">
        <v>5848</v>
      </c>
    </row>
    <row r="84" spans="1:7" x14ac:dyDescent="0.25">
      <c r="A84" s="82" t="s">
        <v>556</v>
      </c>
      <c r="B84" s="82" t="s">
        <v>557</v>
      </c>
      <c r="C84" s="83">
        <v>8079</v>
      </c>
      <c r="D84" s="83">
        <v>7169</v>
      </c>
      <c r="E84" s="83">
        <v>6998</v>
      </c>
      <c r="F84" s="83">
        <v>6953</v>
      </c>
      <c r="G84" s="83">
        <v>6941</v>
      </c>
    </row>
    <row r="85" spans="1:7" x14ac:dyDescent="0.25">
      <c r="A85" s="82" t="s">
        <v>558</v>
      </c>
      <c r="B85" s="82" t="s">
        <v>300</v>
      </c>
      <c r="C85" s="83">
        <v>8193</v>
      </c>
      <c r="D85" s="83">
        <v>7283</v>
      </c>
      <c r="E85" s="83">
        <v>7112</v>
      </c>
      <c r="F85" s="83">
        <v>7066</v>
      </c>
      <c r="G85" s="83">
        <v>7055</v>
      </c>
    </row>
    <row r="86" spans="1:7" x14ac:dyDescent="0.25">
      <c r="A86" s="82" t="s">
        <v>559</v>
      </c>
      <c r="B86" s="82" t="s">
        <v>560</v>
      </c>
      <c r="C86" s="83">
        <v>6273</v>
      </c>
      <c r="D86" s="83">
        <v>5363</v>
      </c>
      <c r="E86" s="83">
        <v>5192</v>
      </c>
      <c r="F86" s="83">
        <v>5146</v>
      </c>
      <c r="G86" s="83">
        <v>5135</v>
      </c>
    </row>
    <row r="87" spans="1:7" x14ac:dyDescent="0.25">
      <c r="A87" s="82" t="s">
        <v>561</v>
      </c>
      <c r="B87" s="82" t="s">
        <v>75</v>
      </c>
      <c r="C87" s="83">
        <v>2847</v>
      </c>
      <c r="D87" s="83">
        <v>2572</v>
      </c>
      <c r="E87" s="83">
        <v>2520</v>
      </c>
      <c r="F87" s="83">
        <v>2507</v>
      </c>
      <c r="G87" s="83">
        <v>2503</v>
      </c>
    </row>
    <row r="88" spans="1:7" x14ac:dyDescent="0.25">
      <c r="A88" s="82" t="s">
        <v>562</v>
      </c>
      <c r="B88" s="82" t="s">
        <v>563</v>
      </c>
      <c r="C88" s="83">
        <v>2039</v>
      </c>
      <c r="D88" s="83">
        <v>1672</v>
      </c>
      <c r="E88" s="83">
        <v>1603</v>
      </c>
      <c r="F88" s="83">
        <v>1585</v>
      </c>
      <c r="G88" s="83">
        <v>1580</v>
      </c>
    </row>
    <row r="89" spans="1:7" x14ac:dyDescent="0.25">
      <c r="A89" s="82" t="s">
        <v>564</v>
      </c>
      <c r="B89" s="82" t="s">
        <v>565</v>
      </c>
      <c r="C89" s="83">
        <v>8468</v>
      </c>
      <c r="D89" s="83">
        <v>7558</v>
      </c>
      <c r="E89" s="83">
        <v>7387</v>
      </c>
      <c r="F89" s="83">
        <v>7342</v>
      </c>
      <c r="G89" s="83">
        <v>7330</v>
      </c>
    </row>
    <row r="90" spans="1:7" x14ac:dyDescent="0.25">
      <c r="A90" s="82" t="s">
        <v>566</v>
      </c>
      <c r="B90" s="82" t="s">
        <v>68</v>
      </c>
      <c r="C90" s="83">
        <v>1991</v>
      </c>
      <c r="D90" s="83">
        <v>1808</v>
      </c>
      <c r="E90" s="83">
        <v>1773</v>
      </c>
      <c r="F90" s="83">
        <v>1764</v>
      </c>
      <c r="G90" s="83">
        <v>1762</v>
      </c>
    </row>
    <row r="91" spans="1:7" x14ac:dyDescent="0.25">
      <c r="A91" s="82" t="s">
        <v>567</v>
      </c>
      <c r="B91" s="82" t="s">
        <v>568</v>
      </c>
      <c r="C91" s="83">
        <v>7603</v>
      </c>
      <c r="D91" s="83">
        <v>6785</v>
      </c>
      <c r="E91" s="83">
        <v>6631</v>
      </c>
      <c r="F91" s="83">
        <v>6590</v>
      </c>
      <c r="G91" s="83">
        <v>6580</v>
      </c>
    </row>
    <row r="92" spans="1:7" x14ac:dyDescent="0.25">
      <c r="A92" s="82" t="s">
        <v>569</v>
      </c>
      <c r="B92" s="82" t="s">
        <v>314</v>
      </c>
      <c r="C92" s="83">
        <v>6892</v>
      </c>
      <c r="D92" s="83">
        <v>6073</v>
      </c>
      <c r="E92" s="83">
        <v>5920</v>
      </c>
      <c r="F92" s="83">
        <v>5879</v>
      </c>
      <c r="G92" s="83">
        <v>5869</v>
      </c>
    </row>
    <row r="93" spans="1:7" x14ac:dyDescent="0.25">
      <c r="A93" s="82" t="s">
        <v>570</v>
      </c>
      <c r="B93" s="82" t="s">
        <v>571</v>
      </c>
      <c r="C93" s="83">
        <v>10418</v>
      </c>
      <c r="D93" s="83">
        <v>9508</v>
      </c>
      <c r="E93" s="83">
        <v>9337</v>
      </c>
      <c r="F93" s="83">
        <v>9292</v>
      </c>
      <c r="G93" s="83">
        <v>9280</v>
      </c>
    </row>
    <row r="94" spans="1:7" x14ac:dyDescent="0.25">
      <c r="A94" s="82" t="s">
        <v>572</v>
      </c>
      <c r="B94" s="82" t="s">
        <v>573</v>
      </c>
      <c r="C94" s="83">
        <v>9939</v>
      </c>
      <c r="D94" s="83">
        <v>9028</v>
      </c>
      <c r="E94" s="83">
        <v>8858</v>
      </c>
      <c r="F94" s="83">
        <v>8812</v>
      </c>
      <c r="G94" s="83">
        <v>8801</v>
      </c>
    </row>
    <row r="95" spans="1:7" x14ac:dyDescent="0.25">
      <c r="A95" s="82" t="s">
        <v>574</v>
      </c>
      <c r="B95" s="82" t="s">
        <v>310</v>
      </c>
      <c r="C95" s="83">
        <v>9662</v>
      </c>
      <c r="D95" s="83">
        <v>8752</v>
      </c>
      <c r="E95" s="83">
        <v>8581</v>
      </c>
      <c r="F95" s="83">
        <v>8536</v>
      </c>
      <c r="G95" s="83">
        <v>8524</v>
      </c>
    </row>
    <row r="96" spans="1:7" x14ac:dyDescent="0.25">
      <c r="A96" s="82" t="s">
        <v>575</v>
      </c>
      <c r="B96" s="82" t="s">
        <v>307</v>
      </c>
      <c r="C96" s="83">
        <v>8099</v>
      </c>
      <c r="D96" s="83">
        <v>7188</v>
      </c>
      <c r="E96" s="83">
        <v>7017</v>
      </c>
      <c r="F96" s="83">
        <v>6972</v>
      </c>
      <c r="G96" s="83">
        <v>6961</v>
      </c>
    </row>
    <row r="97" spans="1:7" x14ac:dyDescent="0.25">
      <c r="A97" s="82" t="s">
        <v>576</v>
      </c>
      <c r="B97" s="82"/>
      <c r="C97" s="83">
        <v>2274</v>
      </c>
      <c r="D97" s="83">
        <v>2182</v>
      </c>
      <c r="E97" s="83">
        <v>2165</v>
      </c>
      <c r="F97" s="83">
        <v>2160</v>
      </c>
      <c r="G97" s="83">
        <v>2159</v>
      </c>
    </row>
    <row r="98" spans="1:7" x14ac:dyDescent="0.25">
      <c r="A98" s="82" t="s">
        <v>577</v>
      </c>
      <c r="B98" s="82"/>
      <c r="C98" s="83">
        <v>5724</v>
      </c>
      <c r="D98" s="83">
        <v>5437</v>
      </c>
      <c r="E98" s="83">
        <v>5383</v>
      </c>
      <c r="F98" s="83">
        <v>5369</v>
      </c>
      <c r="G98" s="83">
        <v>5365</v>
      </c>
    </row>
    <row r="99" spans="1:7" x14ac:dyDescent="0.25">
      <c r="A99" s="82" t="s">
        <v>578</v>
      </c>
      <c r="B99" s="82"/>
      <c r="C99" s="83">
        <v>5081</v>
      </c>
      <c r="D99" s="83">
        <v>4794</v>
      </c>
      <c r="E99" s="83">
        <v>4740</v>
      </c>
      <c r="F99" s="83">
        <v>4726</v>
      </c>
      <c r="G99" s="83">
        <v>4722</v>
      </c>
    </row>
    <row r="100" spans="1:7" x14ac:dyDescent="0.25">
      <c r="A100" s="82" t="s">
        <v>579</v>
      </c>
      <c r="B100" s="82"/>
      <c r="C100" s="83">
        <v>1759</v>
      </c>
      <c r="D100" s="83">
        <v>1576</v>
      </c>
      <c r="E100" s="83">
        <v>1541</v>
      </c>
      <c r="F100" s="83">
        <v>1532</v>
      </c>
      <c r="G100" s="83">
        <v>1530</v>
      </c>
    </row>
    <row r="101" spans="1:7" x14ac:dyDescent="0.25">
      <c r="A101" s="82" t="s">
        <v>580</v>
      </c>
      <c r="B101" s="82"/>
      <c r="C101" s="83">
        <v>1716</v>
      </c>
      <c r="D101" s="83">
        <v>1532</v>
      </c>
      <c r="E101" s="83">
        <v>1498</v>
      </c>
      <c r="F101" s="83">
        <v>1489</v>
      </c>
      <c r="G101" s="83">
        <v>1487</v>
      </c>
    </row>
    <row r="102" spans="1:7" x14ac:dyDescent="0.25">
      <c r="A102" s="82" t="s">
        <v>581</v>
      </c>
      <c r="B102" s="82" t="s">
        <v>241</v>
      </c>
      <c r="C102" s="83">
        <v>12317</v>
      </c>
      <c r="D102" s="83">
        <v>12134</v>
      </c>
      <c r="E102" s="83">
        <v>12099</v>
      </c>
      <c r="F102" s="83">
        <v>12090</v>
      </c>
      <c r="G102" s="83">
        <v>12088</v>
      </c>
    </row>
    <row r="103" spans="1:7" x14ac:dyDescent="0.25">
      <c r="A103" s="82" t="s">
        <v>582</v>
      </c>
      <c r="B103" s="82" t="s">
        <v>583</v>
      </c>
      <c r="C103" s="83">
        <v>13898</v>
      </c>
      <c r="D103" s="83">
        <v>13703</v>
      </c>
      <c r="E103" s="83">
        <v>13667</v>
      </c>
      <c r="F103" s="83">
        <v>13657</v>
      </c>
      <c r="G103" s="83">
        <v>13654</v>
      </c>
    </row>
    <row r="104" spans="1:7" x14ac:dyDescent="0.25">
      <c r="A104" s="82" t="s">
        <v>584</v>
      </c>
      <c r="B104" s="82" t="s">
        <v>585</v>
      </c>
      <c r="C104" s="84">
        <v>518</v>
      </c>
      <c r="D104" s="84">
        <v>243</v>
      </c>
      <c r="E104" s="84">
        <v>192</v>
      </c>
      <c r="F104" s="84">
        <v>178</v>
      </c>
      <c r="G104" s="84">
        <v>175</v>
      </c>
    </row>
    <row r="105" spans="1:7" x14ac:dyDescent="0.25">
      <c r="A105" s="82" t="s">
        <v>586</v>
      </c>
      <c r="B105" s="82" t="s">
        <v>587</v>
      </c>
      <c r="C105" s="83">
        <v>53228</v>
      </c>
      <c r="D105" s="83">
        <v>52317</v>
      </c>
      <c r="E105" s="83">
        <v>52147</v>
      </c>
      <c r="F105" s="83">
        <v>52101</v>
      </c>
      <c r="G105" s="83">
        <v>52090</v>
      </c>
    </row>
    <row r="106" spans="1:7" x14ac:dyDescent="0.25">
      <c r="A106" s="82" t="s">
        <v>588</v>
      </c>
      <c r="B106" s="82" t="s">
        <v>360</v>
      </c>
      <c r="C106" s="83">
        <v>22685</v>
      </c>
      <c r="D106" s="83">
        <v>21775</v>
      </c>
      <c r="E106" s="83">
        <v>21604</v>
      </c>
      <c r="F106" s="83">
        <v>21559</v>
      </c>
      <c r="G106" s="83">
        <v>21547</v>
      </c>
    </row>
    <row r="107" spans="1:7" x14ac:dyDescent="0.25">
      <c r="A107" s="82" t="s">
        <v>589</v>
      </c>
      <c r="B107" s="82" t="s">
        <v>264</v>
      </c>
      <c r="C107" s="83">
        <v>12547</v>
      </c>
      <c r="D107" s="83">
        <v>12363</v>
      </c>
      <c r="E107" s="83">
        <v>12329</v>
      </c>
      <c r="F107" s="83">
        <v>12320</v>
      </c>
      <c r="G107" s="83">
        <v>12318</v>
      </c>
    </row>
    <row r="108" spans="1:7" x14ac:dyDescent="0.25">
      <c r="A108" s="82" t="s">
        <v>590</v>
      </c>
      <c r="B108" s="82" t="s">
        <v>367</v>
      </c>
      <c r="C108" s="83">
        <v>23533</v>
      </c>
      <c r="D108" s="83">
        <v>22622</v>
      </c>
      <c r="E108" s="83">
        <v>22451</v>
      </c>
      <c r="F108" s="83">
        <v>22406</v>
      </c>
      <c r="G108" s="83">
        <v>22395</v>
      </c>
    </row>
    <row r="109" spans="1:7" x14ac:dyDescent="0.25">
      <c r="A109" s="82" t="s">
        <v>591</v>
      </c>
      <c r="B109" s="82" t="s">
        <v>592</v>
      </c>
      <c r="C109" s="83">
        <v>21440</v>
      </c>
      <c r="D109" s="83">
        <v>20744</v>
      </c>
      <c r="E109" s="83">
        <v>20614</v>
      </c>
      <c r="F109" s="83">
        <v>20579</v>
      </c>
      <c r="G109" s="83">
        <v>20570</v>
      </c>
    </row>
    <row r="110" spans="1:7" x14ac:dyDescent="0.25">
      <c r="A110" s="82" t="s">
        <v>593</v>
      </c>
      <c r="B110" s="82" t="s">
        <v>263</v>
      </c>
      <c r="C110" s="83">
        <v>13277</v>
      </c>
      <c r="D110" s="83">
        <v>12990</v>
      </c>
      <c r="E110" s="83">
        <v>12937</v>
      </c>
      <c r="F110" s="83">
        <v>12922</v>
      </c>
      <c r="G110" s="83">
        <v>12919</v>
      </c>
    </row>
    <row r="111" spans="1:7" x14ac:dyDescent="0.25">
      <c r="A111" s="82" t="s">
        <v>594</v>
      </c>
      <c r="B111" s="82" t="s">
        <v>373</v>
      </c>
      <c r="C111" s="83">
        <v>24468</v>
      </c>
      <c r="D111" s="83">
        <v>23637</v>
      </c>
      <c r="E111" s="83">
        <v>23482</v>
      </c>
      <c r="F111" s="83">
        <v>23440</v>
      </c>
      <c r="G111" s="83">
        <v>23430</v>
      </c>
    </row>
    <row r="112" spans="1:7" x14ac:dyDescent="0.25">
      <c r="A112" s="82" t="s">
        <v>595</v>
      </c>
      <c r="B112" s="82" t="s">
        <v>381</v>
      </c>
      <c r="C112" s="83">
        <v>37731</v>
      </c>
      <c r="D112" s="83">
        <v>36808</v>
      </c>
      <c r="E112" s="83">
        <v>36635</v>
      </c>
      <c r="F112" s="83">
        <v>36589</v>
      </c>
      <c r="G112" s="83">
        <v>36578</v>
      </c>
    </row>
    <row r="113" spans="1:7" x14ac:dyDescent="0.25">
      <c r="A113" s="82" t="s">
        <v>596</v>
      </c>
      <c r="B113" s="82" t="s">
        <v>385</v>
      </c>
      <c r="C113" s="83">
        <v>37282</v>
      </c>
      <c r="D113" s="83">
        <v>36360</v>
      </c>
      <c r="E113" s="83">
        <v>36187</v>
      </c>
      <c r="F113" s="83">
        <v>36141</v>
      </c>
      <c r="G113" s="83">
        <v>36129</v>
      </c>
    </row>
    <row r="114" spans="1:7" x14ac:dyDescent="0.25">
      <c r="A114" s="82" t="s">
        <v>597</v>
      </c>
      <c r="B114" s="82" t="s">
        <v>24</v>
      </c>
      <c r="C114" s="84">
        <v>35</v>
      </c>
      <c r="D114" s="84">
        <v>35</v>
      </c>
      <c r="E114" s="84">
        <v>35</v>
      </c>
      <c r="F114" s="84">
        <v>35</v>
      </c>
      <c r="G114" s="84">
        <v>35</v>
      </c>
    </row>
    <row r="115" spans="1:7" x14ac:dyDescent="0.25">
      <c r="A115" s="82" t="s">
        <v>598</v>
      </c>
      <c r="B115" s="82" t="s">
        <v>25</v>
      </c>
      <c r="C115" s="84">
        <v>38</v>
      </c>
      <c r="D115" s="84">
        <v>38</v>
      </c>
      <c r="E115" s="84">
        <v>38</v>
      </c>
      <c r="F115" s="84">
        <v>38</v>
      </c>
      <c r="G115" s="84">
        <v>38</v>
      </c>
    </row>
    <row r="116" spans="1:7" x14ac:dyDescent="0.25">
      <c r="A116" s="82" t="s">
        <v>599</v>
      </c>
      <c r="B116" s="82" t="s">
        <v>148</v>
      </c>
      <c r="C116" s="83">
        <v>1493</v>
      </c>
      <c r="D116" s="84">
        <v>953</v>
      </c>
      <c r="E116" s="84">
        <v>852</v>
      </c>
      <c r="F116" s="84">
        <v>825</v>
      </c>
      <c r="G116" s="84">
        <v>818</v>
      </c>
    </row>
    <row r="117" spans="1:7" x14ac:dyDescent="0.25">
      <c r="A117" s="82" t="s">
        <v>600</v>
      </c>
      <c r="B117" s="82" t="s">
        <v>147</v>
      </c>
      <c r="C117" s="83">
        <v>1825</v>
      </c>
      <c r="D117" s="83">
        <v>1434</v>
      </c>
      <c r="E117" s="83">
        <v>1361</v>
      </c>
      <c r="F117" s="83">
        <v>1342</v>
      </c>
      <c r="G117" s="83">
        <v>1337</v>
      </c>
    </row>
    <row r="118" spans="1:7" x14ac:dyDescent="0.25">
      <c r="A118" s="82" t="s">
        <v>601</v>
      </c>
      <c r="B118" s="82" t="s">
        <v>151</v>
      </c>
      <c r="C118" s="83">
        <v>2246</v>
      </c>
      <c r="D118" s="83">
        <v>1614</v>
      </c>
      <c r="E118" s="83">
        <v>1496</v>
      </c>
      <c r="F118" s="83">
        <v>1464</v>
      </c>
      <c r="G118" s="83">
        <v>1456</v>
      </c>
    </row>
    <row r="119" spans="1:7" x14ac:dyDescent="0.25">
      <c r="A119" s="82" t="s">
        <v>602</v>
      </c>
      <c r="B119" s="82" t="s">
        <v>170</v>
      </c>
      <c r="C119" s="83">
        <v>2480</v>
      </c>
      <c r="D119" s="83">
        <v>1848</v>
      </c>
      <c r="E119" s="83">
        <v>1729</v>
      </c>
      <c r="F119" s="83">
        <v>1698</v>
      </c>
      <c r="G119" s="83">
        <v>1690</v>
      </c>
    </row>
    <row r="120" spans="1:7" x14ac:dyDescent="0.25">
      <c r="A120" s="82" t="s">
        <v>603</v>
      </c>
      <c r="B120" s="82" t="s">
        <v>158</v>
      </c>
      <c r="C120" s="83">
        <v>3532</v>
      </c>
      <c r="D120" s="83">
        <v>3064</v>
      </c>
      <c r="E120" s="83">
        <v>2976</v>
      </c>
      <c r="F120" s="83">
        <v>2953</v>
      </c>
      <c r="G120" s="83">
        <v>2947</v>
      </c>
    </row>
    <row r="121" spans="1:7" x14ac:dyDescent="0.25">
      <c r="A121" s="82" t="s">
        <v>604</v>
      </c>
      <c r="B121" s="82" t="s">
        <v>153</v>
      </c>
      <c r="C121" s="83">
        <v>2965</v>
      </c>
      <c r="D121" s="83">
        <v>2504</v>
      </c>
      <c r="E121" s="83">
        <v>2418</v>
      </c>
      <c r="F121" s="83">
        <v>2395</v>
      </c>
      <c r="G121" s="83">
        <v>2389</v>
      </c>
    </row>
    <row r="122" spans="1:7" x14ac:dyDescent="0.25">
      <c r="A122" s="82" t="s">
        <v>605</v>
      </c>
      <c r="B122" s="82" t="s">
        <v>154</v>
      </c>
      <c r="C122" s="83">
        <v>2973</v>
      </c>
      <c r="D122" s="83">
        <v>2512</v>
      </c>
      <c r="E122" s="83">
        <v>2426</v>
      </c>
      <c r="F122" s="83">
        <v>2403</v>
      </c>
      <c r="G122" s="83">
        <v>2397</v>
      </c>
    </row>
    <row r="123" spans="1:7" x14ac:dyDescent="0.25">
      <c r="A123" s="82" t="s">
        <v>606</v>
      </c>
      <c r="B123" s="82" t="s">
        <v>173</v>
      </c>
      <c r="C123" s="83">
        <v>3725</v>
      </c>
      <c r="D123" s="83">
        <v>2989</v>
      </c>
      <c r="E123" s="83">
        <v>2852</v>
      </c>
      <c r="F123" s="83">
        <v>2815</v>
      </c>
      <c r="G123" s="83">
        <v>2806</v>
      </c>
    </row>
    <row r="124" spans="1:7" x14ac:dyDescent="0.25">
      <c r="A124" s="82" t="s">
        <v>607</v>
      </c>
      <c r="B124" s="82" t="s">
        <v>608</v>
      </c>
      <c r="C124" s="83">
        <v>5353</v>
      </c>
      <c r="D124" s="83">
        <v>4613</v>
      </c>
      <c r="E124" s="83">
        <v>4474</v>
      </c>
      <c r="F124" s="83">
        <v>4437</v>
      </c>
      <c r="G124" s="83">
        <v>4428</v>
      </c>
    </row>
    <row r="125" spans="1:7" x14ac:dyDescent="0.25">
      <c r="A125" s="82" t="s">
        <v>609</v>
      </c>
      <c r="B125" s="82" t="s">
        <v>162</v>
      </c>
      <c r="C125" s="84">
        <v>685</v>
      </c>
      <c r="D125" s="84">
        <v>407</v>
      </c>
      <c r="E125" s="84">
        <v>355</v>
      </c>
      <c r="F125" s="84">
        <v>341</v>
      </c>
      <c r="G125" s="84">
        <v>338</v>
      </c>
    </row>
    <row r="126" spans="1:7" x14ac:dyDescent="0.25">
      <c r="A126" s="82" t="s">
        <v>610</v>
      </c>
      <c r="B126" s="82" t="s">
        <v>163</v>
      </c>
      <c r="C126" s="83">
        <v>1006</v>
      </c>
      <c r="D126" s="84">
        <v>728</v>
      </c>
      <c r="E126" s="84">
        <v>676</v>
      </c>
      <c r="F126" s="84">
        <v>662</v>
      </c>
      <c r="G126" s="84">
        <v>659</v>
      </c>
    </row>
    <row r="127" spans="1:7" x14ac:dyDescent="0.25">
      <c r="A127" s="82" t="s">
        <v>611</v>
      </c>
      <c r="B127" s="82" t="s">
        <v>197</v>
      </c>
      <c r="C127" s="85"/>
      <c r="D127" s="85"/>
      <c r="E127" s="85"/>
      <c r="F127" s="85"/>
      <c r="G127" s="85"/>
    </row>
    <row r="128" spans="1:7" x14ac:dyDescent="0.25">
      <c r="A128" s="82" t="s">
        <v>612</v>
      </c>
      <c r="B128" s="82" t="s">
        <v>28</v>
      </c>
      <c r="C128" s="85"/>
      <c r="D128" s="85"/>
      <c r="E128" s="85"/>
      <c r="F128" s="85"/>
      <c r="G128" s="85"/>
    </row>
    <row r="129" spans="1:7" x14ac:dyDescent="0.25">
      <c r="A129" s="82" t="s">
        <v>613</v>
      </c>
      <c r="B129" s="82" t="s">
        <v>64</v>
      </c>
      <c r="C129" s="85"/>
      <c r="D129" s="85"/>
      <c r="E129" s="85"/>
      <c r="F129" s="85"/>
      <c r="G129" s="85"/>
    </row>
    <row r="130" spans="1:7" x14ac:dyDescent="0.25">
      <c r="A130" s="82" t="s">
        <v>614</v>
      </c>
      <c r="B130" s="82" t="s">
        <v>202</v>
      </c>
      <c r="C130" s="84">
        <v>402</v>
      </c>
      <c r="D130" s="84">
        <v>310</v>
      </c>
      <c r="E130" s="84">
        <v>293</v>
      </c>
      <c r="F130" s="84">
        <v>289</v>
      </c>
      <c r="G130" s="84">
        <v>287</v>
      </c>
    </row>
    <row r="131" spans="1:7" x14ac:dyDescent="0.25">
      <c r="A131" s="82" t="s">
        <v>615</v>
      </c>
      <c r="B131" s="82" t="s">
        <v>616</v>
      </c>
      <c r="C131" s="83">
        <v>1643</v>
      </c>
      <c r="D131" s="83">
        <v>1551</v>
      </c>
      <c r="E131" s="83">
        <v>1534</v>
      </c>
      <c r="F131" s="83">
        <v>1530</v>
      </c>
      <c r="G131" s="83">
        <v>1529</v>
      </c>
    </row>
    <row r="132" spans="1:7" x14ac:dyDescent="0.25">
      <c r="A132" s="82" t="s">
        <v>617</v>
      </c>
      <c r="B132" s="82" t="s">
        <v>618</v>
      </c>
      <c r="C132" s="83">
        <v>1448</v>
      </c>
      <c r="D132" s="83">
        <v>1356</v>
      </c>
      <c r="E132" s="83">
        <v>1339</v>
      </c>
      <c r="F132" s="83">
        <v>1335</v>
      </c>
      <c r="G132" s="83">
        <v>1333</v>
      </c>
    </row>
    <row r="133" spans="1:7" x14ac:dyDescent="0.25">
      <c r="A133" s="82" t="s">
        <v>619</v>
      </c>
      <c r="B133" s="82" t="s">
        <v>620</v>
      </c>
      <c r="C133" s="83">
        <v>1243</v>
      </c>
      <c r="D133" s="83">
        <v>1151</v>
      </c>
      <c r="E133" s="83">
        <v>1134</v>
      </c>
      <c r="F133" s="83">
        <v>1129</v>
      </c>
      <c r="G133" s="83">
        <v>1128</v>
      </c>
    </row>
    <row r="134" spans="1:7" x14ac:dyDescent="0.25">
      <c r="A134" s="82" t="s">
        <v>621</v>
      </c>
      <c r="B134" s="82" t="s">
        <v>622</v>
      </c>
      <c r="C134" s="83">
        <v>1249</v>
      </c>
      <c r="D134" s="83">
        <v>1157</v>
      </c>
      <c r="E134" s="83">
        <v>1140</v>
      </c>
      <c r="F134" s="83">
        <v>1136</v>
      </c>
      <c r="G134" s="83">
        <v>1134</v>
      </c>
    </row>
    <row r="135" spans="1:7" x14ac:dyDescent="0.25">
      <c r="A135" s="82" t="s">
        <v>623</v>
      </c>
      <c r="B135" s="82" t="s">
        <v>624</v>
      </c>
      <c r="C135" s="83">
        <v>1287</v>
      </c>
      <c r="D135" s="83">
        <v>1195</v>
      </c>
      <c r="E135" s="83">
        <v>1178</v>
      </c>
      <c r="F135" s="83">
        <v>1173</v>
      </c>
      <c r="G135" s="83">
        <v>1172</v>
      </c>
    </row>
    <row r="136" spans="1:7" x14ac:dyDescent="0.25">
      <c r="A136" s="82" t="s">
        <v>625</v>
      </c>
      <c r="B136" s="82" t="s">
        <v>626</v>
      </c>
      <c r="C136" s="83">
        <v>1293</v>
      </c>
      <c r="D136" s="83">
        <v>1201</v>
      </c>
      <c r="E136" s="83">
        <v>1184</v>
      </c>
      <c r="F136" s="83">
        <v>1179</v>
      </c>
      <c r="G136" s="83">
        <v>1178</v>
      </c>
    </row>
    <row r="137" spans="1:7" x14ac:dyDescent="0.25">
      <c r="A137" s="82" t="s">
        <v>627</v>
      </c>
      <c r="B137" s="82" t="s">
        <v>628</v>
      </c>
      <c r="C137" s="83">
        <v>1488</v>
      </c>
      <c r="D137" s="83">
        <v>1397</v>
      </c>
      <c r="E137" s="83">
        <v>1380</v>
      </c>
      <c r="F137" s="83">
        <v>1375</v>
      </c>
      <c r="G137" s="83">
        <v>1374</v>
      </c>
    </row>
    <row r="138" spans="1:7" x14ac:dyDescent="0.25">
      <c r="A138" s="82" t="s">
        <v>629</v>
      </c>
      <c r="B138" s="82" t="s">
        <v>630</v>
      </c>
      <c r="C138" s="83">
        <v>1160</v>
      </c>
      <c r="D138" s="83">
        <v>1068</v>
      </c>
      <c r="E138" s="83">
        <v>1051</v>
      </c>
      <c r="F138" s="83">
        <v>1046</v>
      </c>
      <c r="G138" s="83">
        <v>1045</v>
      </c>
    </row>
    <row r="139" spans="1:7" x14ac:dyDescent="0.25">
      <c r="A139" s="82" t="s">
        <v>631</v>
      </c>
      <c r="B139" s="82" t="s">
        <v>632</v>
      </c>
      <c r="C139" s="83">
        <v>1324</v>
      </c>
      <c r="D139" s="83">
        <v>1140</v>
      </c>
      <c r="E139" s="83">
        <v>1106</v>
      </c>
      <c r="F139" s="83">
        <v>1097</v>
      </c>
      <c r="G139" s="83">
        <v>1095</v>
      </c>
    </row>
    <row r="140" spans="1:7" x14ac:dyDescent="0.25">
      <c r="A140" s="82" t="s">
        <v>633</v>
      </c>
      <c r="B140" s="82" t="s">
        <v>634</v>
      </c>
      <c r="C140" s="83">
        <v>1268</v>
      </c>
      <c r="D140" s="83">
        <v>1084</v>
      </c>
      <c r="E140" s="83">
        <v>1050</v>
      </c>
      <c r="F140" s="83">
        <v>1041</v>
      </c>
      <c r="G140" s="83">
        <v>1039</v>
      </c>
    </row>
    <row r="141" spans="1:7" x14ac:dyDescent="0.25">
      <c r="A141" s="82" t="s">
        <v>635</v>
      </c>
      <c r="B141" s="82" t="s">
        <v>636</v>
      </c>
      <c r="C141" s="83">
        <v>3162</v>
      </c>
      <c r="D141" s="83">
        <v>2809</v>
      </c>
      <c r="E141" s="83">
        <v>2743</v>
      </c>
      <c r="F141" s="83">
        <v>2725</v>
      </c>
      <c r="G141" s="83">
        <v>2720</v>
      </c>
    </row>
    <row r="142" spans="1:7" x14ac:dyDescent="0.25">
      <c r="A142" s="82" t="s">
        <v>637</v>
      </c>
      <c r="B142" s="82" t="s">
        <v>638</v>
      </c>
      <c r="C142" s="83">
        <v>2240</v>
      </c>
      <c r="D142" s="83">
        <v>1848</v>
      </c>
      <c r="E142" s="83">
        <v>1775</v>
      </c>
      <c r="F142" s="83">
        <v>1755</v>
      </c>
      <c r="G142" s="83">
        <v>1750</v>
      </c>
    </row>
    <row r="143" spans="1:7" x14ac:dyDescent="0.25">
      <c r="A143" s="82" t="s">
        <v>639</v>
      </c>
      <c r="B143" s="82" t="s">
        <v>16</v>
      </c>
      <c r="C143" s="83">
        <v>1553</v>
      </c>
      <c r="D143" s="83">
        <v>1461</v>
      </c>
      <c r="E143" s="83">
        <v>1444</v>
      </c>
      <c r="F143" s="83">
        <v>1439</v>
      </c>
      <c r="G143" s="83">
        <v>1438</v>
      </c>
    </row>
    <row r="144" spans="1:7" x14ac:dyDescent="0.25">
      <c r="A144" s="82" t="s">
        <v>640</v>
      </c>
      <c r="B144" s="82" t="s">
        <v>14</v>
      </c>
      <c r="C144" s="83">
        <v>1330</v>
      </c>
      <c r="D144" s="83">
        <v>1238</v>
      </c>
      <c r="E144" s="83">
        <v>1221</v>
      </c>
      <c r="F144" s="83">
        <v>1216</v>
      </c>
      <c r="G144" s="83">
        <v>1215</v>
      </c>
    </row>
    <row r="145" spans="1:7" x14ac:dyDescent="0.25">
      <c r="A145" s="82" t="s">
        <v>641</v>
      </c>
      <c r="B145" s="82" t="s">
        <v>279</v>
      </c>
      <c r="C145" s="83">
        <v>1573</v>
      </c>
      <c r="D145" s="83">
        <v>1390</v>
      </c>
      <c r="E145" s="83">
        <v>1356</v>
      </c>
      <c r="F145" s="83">
        <v>1347</v>
      </c>
      <c r="G145" s="83">
        <v>1344</v>
      </c>
    </row>
    <row r="146" spans="1:7" x14ac:dyDescent="0.25">
      <c r="A146" s="82" t="s">
        <v>642</v>
      </c>
      <c r="B146" s="82" t="s">
        <v>643</v>
      </c>
      <c r="C146" s="84">
        <v>896</v>
      </c>
      <c r="D146" s="84">
        <v>805</v>
      </c>
      <c r="E146" s="84">
        <v>788</v>
      </c>
      <c r="F146" s="84">
        <v>783</v>
      </c>
      <c r="G146" s="84">
        <v>782</v>
      </c>
    </row>
    <row r="147" spans="1:7" x14ac:dyDescent="0.25">
      <c r="A147" s="82" t="s">
        <v>644</v>
      </c>
      <c r="B147" s="82" t="s">
        <v>21</v>
      </c>
      <c r="C147" s="84">
        <v>986</v>
      </c>
      <c r="D147" s="84">
        <v>895</v>
      </c>
      <c r="E147" s="84">
        <v>878</v>
      </c>
      <c r="F147" s="84">
        <v>873</v>
      </c>
      <c r="G147" s="84">
        <v>872</v>
      </c>
    </row>
    <row r="148" spans="1:7" x14ac:dyDescent="0.25">
      <c r="A148" s="82" t="s">
        <v>645</v>
      </c>
      <c r="B148" s="82" t="s">
        <v>646</v>
      </c>
      <c r="C148" s="84">
        <v>940</v>
      </c>
      <c r="D148" s="84">
        <v>848</v>
      </c>
      <c r="E148" s="84">
        <v>831</v>
      </c>
      <c r="F148" s="84">
        <v>827</v>
      </c>
      <c r="G148" s="84">
        <v>825</v>
      </c>
    </row>
    <row r="149" spans="1:7" x14ac:dyDescent="0.25">
      <c r="A149" s="82" t="s">
        <v>647</v>
      </c>
      <c r="B149" s="82" t="s">
        <v>648</v>
      </c>
      <c r="C149" s="84">
        <v>827</v>
      </c>
      <c r="D149" s="84">
        <v>736</v>
      </c>
      <c r="E149" s="84">
        <v>718</v>
      </c>
      <c r="F149" s="84">
        <v>714</v>
      </c>
      <c r="G149" s="84">
        <v>713</v>
      </c>
    </row>
    <row r="150" spans="1:7" x14ac:dyDescent="0.25">
      <c r="A150" s="82" t="s">
        <v>649</v>
      </c>
      <c r="B150" s="82" t="s">
        <v>650</v>
      </c>
      <c r="C150" s="83">
        <v>2131</v>
      </c>
      <c r="D150" s="83">
        <v>1740</v>
      </c>
      <c r="E150" s="83">
        <v>1666</v>
      </c>
      <c r="F150" s="83">
        <v>1647</v>
      </c>
      <c r="G150" s="83">
        <v>1642</v>
      </c>
    </row>
    <row r="151" spans="1:7" x14ac:dyDescent="0.25">
      <c r="A151" s="82" t="s">
        <v>651</v>
      </c>
      <c r="B151" s="82" t="s">
        <v>652</v>
      </c>
      <c r="C151" s="83">
        <v>2909</v>
      </c>
      <c r="D151" s="83">
        <v>2518</v>
      </c>
      <c r="E151" s="83">
        <v>2444</v>
      </c>
      <c r="F151" s="83">
        <v>2425</v>
      </c>
      <c r="G151" s="83">
        <v>2420</v>
      </c>
    </row>
    <row r="152" spans="1:7" x14ac:dyDescent="0.25">
      <c r="A152" s="82" t="s">
        <v>653</v>
      </c>
      <c r="B152" s="82" t="s">
        <v>654</v>
      </c>
      <c r="C152" s="83">
        <v>2318</v>
      </c>
      <c r="D152" s="83">
        <v>1927</v>
      </c>
      <c r="E152" s="83">
        <v>1853</v>
      </c>
      <c r="F152" s="83">
        <v>1834</v>
      </c>
      <c r="G152" s="83">
        <v>1829</v>
      </c>
    </row>
    <row r="153" spans="1:7" x14ac:dyDescent="0.25">
      <c r="A153" s="82" t="s">
        <v>655</v>
      </c>
      <c r="B153" s="82" t="s">
        <v>656</v>
      </c>
      <c r="C153" s="83">
        <v>2328</v>
      </c>
      <c r="D153" s="83">
        <v>1937</v>
      </c>
      <c r="E153" s="83">
        <v>1863</v>
      </c>
      <c r="F153" s="83">
        <v>1844</v>
      </c>
      <c r="G153" s="83">
        <v>1839</v>
      </c>
    </row>
    <row r="154" spans="1:7" x14ac:dyDescent="0.25">
      <c r="A154" s="82" t="s">
        <v>657</v>
      </c>
      <c r="B154" s="82" t="s">
        <v>658</v>
      </c>
      <c r="C154" s="83">
        <v>2111</v>
      </c>
      <c r="D154" s="83">
        <v>1719</v>
      </c>
      <c r="E154" s="83">
        <v>1646</v>
      </c>
      <c r="F154" s="83">
        <v>1626</v>
      </c>
      <c r="G154" s="83">
        <v>1622</v>
      </c>
    </row>
    <row r="155" spans="1:7" x14ac:dyDescent="0.25">
      <c r="A155" s="82" t="s">
        <v>659</v>
      </c>
      <c r="B155" s="82" t="s">
        <v>660</v>
      </c>
      <c r="C155" s="83">
        <v>2792</v>
      </c>
      <c r="D155" s="83">
        <v>2400</v>
      </c>
      <c r="E155" s="83">
        <v>2327</v>
      </c>
      <c r="F155" s="83">
        <v>2307</v>
      </c>
      <c r="G155" s="83">
        <v>2302</v>
      </c>
    </row>
    <row r="156" spans="1:7" x14ac:dyDescent="0.25">
      <c r="A156" s="82" t="s">
        <v>661</v>
      </c>
      <c r="B156" s="82" t="s">
        <v>662</v>
      </c>
      <c r="C156" s="83">
        <v>3132</v>
      </c>
      <c r="D156" s="83">
        <v>2937</v>
      </c>
      <c r="E156" s="83">
        <v>2900</v>
      </c>
      <c r="F156" s="83">
        <v>2890</v>
      </c>
      <c r="G156" s="83">
        <v>2888</v>
      </c>
    </row>
    <row r="157" spans="1:7" x14ac:dyDescent="0.25">
      <c r="A157" s="82" t="s">
        <v>663</v>
      </c>
      <c r="B157" s="82" t="s">
        <v>664</v>
      </c>
      <c r="C157" s="83">
        <v>4655</v>
      </c>
      <c r="D157" s="83">
        <v>4368</v>
      </c>
      <c r="E157" s="83">
        <v>4314</v>
      </c>
      <c r="F157" s="83">
        <v>4300</v>
      </c>
      <c r="G157" s="83">
        <v>4296</v>
      </c>
    </row>
    <row r="158" spans="1:7" x14ac:dyDescent="0.25">
      <c r="A158" s="82" t="s">
        <v>665</v>
      </c>
      <c r="B158" s="82" t="s">
        <v>666</v>
      </c>
      <c r="C158" s="83">
        <v>3811</v>
      </c>
      <c r="D158" s="83">
        <v>3707</v>
      </c>
      <c r="E158" s="83">
        <v>3688</v>
      </c>
      <c r="F158" s="83">
        <v>3682</v>
      </c>
      <c r="G158" s="83">
        <v>3681</v>
      </c>
    </row>
    <row r="159" spans="1:7" x14ac:dyDescent="0.25">
      <c r="A159" s="82" t="s">
        <v>667</v>
      </c>
      <c r="B159" s="82" t="s">
        <v>668</v>
      </c>
      <c r="C159" s="83">
        <v>4078</v>
      </c>
      <c r="D159" s="83">
        <v>3883</v>
      </c>
      <c r="E159" s="83">
        <v>3846</v>
      </c>
      <c r="F159" s="83">
        <v>3837</v>
      </c>
      <c r="G159" s="83">
        <v>3834</v>
      </c>
    </row>
    <row r="160" spans="1:7" x14ac:dyDescent="0.25">
      <c r="A160" s="82" t="s">
        <v>669</v>
      </c>
      <c r="B160" s="82" t="s">
        <v>670</v>
      </c>
      <c r="C160" s="83">
        <v>5601</v>
      </c>
      <c r="D160" s="83">
        <v>5314</v>
      </c>
      <c r="E160" s="83">
        <v>5260</v>
      </c>
      <c r="F160" s="83">
        <v>5246</v>
      </c>
      <c r="G160" s="83">
        <v>5242</v>
      </c>
    </row>
    <row r="161" spans="1:7" x14ac:dyDescent="0.25">
      <c r="A161" s="82" t="s">
        <v>671</v>
      </c>
      <c r="B161" s="82" t="s">
        <v>672</v>
      </c>
      <c r="C161" s="83">
        <v>3023</v>
      </c>
      <c r="D161" s="83">
        <v>2673</v>
      </c>
      <c r="E161" s="83">
        <v>2607</v>
      </c>
      <c r="F161" s="83">
        <v>2589</v>
      </c>
      <c r="G161" s="83">
        <v>2585</v>
      </c>
    </row>
    <row r="162" spans="1:7" x14ac:dyDescent="0.25">
      <c r="A162" s="82" t="s">
        <v>673</v>
      </c>
      <c r="B162" s="82" t="s">
        <v>674</v>
      </c>
      <c r="C162" s="83">
        <v>3691</v>
      </c>
      <c r="D162" s="83">
        <v>3404</v>
      </c>
      <c r="E162" s="83">
        <v>3350</v>
      </c>
      <c r="F162" s="83">
        <v>3335</v>
      </c>
      <c r="G162" s="83">
        <v>3332</v>
      </c>
    </row>
    <row r="163" spans="1:7" x14ac:dyDescent="0.25">
      <c r="A163" s="82" t="s">
        <v>675</v>
      </c>
      <c r="B163" s="82" t="s">
        <v>676</v>
      </c>
      <c r="C163" s="83">
        <v>3130</v>
      </c>
      <c r="D163" s="83">
        <v>2843</v>
      </c>
      <c r="E163" s="83">
        <v>2789</v>
      </c>
      <c r="F163" s="83">
        <v>2775</v>
      </c>
      <c r="G163" s="83">
        <v>2771</v>
      </c>
    </row>
    <row r="164" spans="1:7" x14ac:dyDescent="0.25">
      <c r="A164" s="82" t="s">
        <v>677</v>
      </c>
      <c r="B164" s="82" t="s">
        <v>678</v>
      </c>
      <c r="C164" s="83">
        <v>3632</v>
      </c>
      <c r="D164" s="83">
        <v>3345</v>
      </c>
      <c r="E164" s="83">
        <v>3291</v>
      </c>
      <c r="F164" s="83">
        <v>3277</v>
      </c>
      <c r="G164" s="83">
        <v>3273</v>
      </c>
    </row>
    <row r="165" spans="1:7" x14ac:dyDescent="0.25">
      <c r="A165" s="82" t="s">
        <v>679</v>
      </c>
      <c r="B165" s="82" t="s">
        <v>680</v>
      </c>
      <c r="C165" s="83">
        <v>3480</v>
      </c>
      <c r="D165" s="83">
        <v>3193</v>
      </c>
      <c r="E165" s="83">
        <v>3139</v>
      </c>
      <c r="F165" s="83">
        <v>3125</v>
      </c>
      <c r="G165" s="83">
        <v>3121</v>
      </c>
    </row>
    <row r="166" spans="1:7" x14ac:dyDescent="0.25">
      <c r="A166" s="82" t="s">
        <v>681</v>
      </c>
      <c r="B166" s="82" t="s">
        <v>682</v>
      </c>
      <c r="C166" s="83">
        <v>4123</v>
      </c>
      <c r="D166" s="83">
        <v>3745</v>
      </c>
      <c r="E166" s="83">
        <v>3674</v>
      </c>
      <c r="F166" s="83">
        <v>3655</v>
      </c>
      <c r="G166" s="83">
        <v>3650</v>
      </c>
    </row>
    <row r="167" spans="1:7" x14ac:dyDescent="0.25">
      <c r="A167" s="82" t="s">
        <v>683</v>
      </c>
      <c r="B167" s="82" t="s">
        <v>684</v>
      </c>
      <c r="C167" s="83">
        <v>3770</v>
      </c>
      <c r="D167" s="83">
        <v>3483</v>
      </c>
      <c r="E167" s="83">
        <v>3429</v>
      </c>
      <c r="F167" s="83">
        <v>3415</v>
      </c>
      <c r="G167" s="83">
        <v>3411</v>
      </c>
    </row>
    <row r="168" spans="1:7" x14ac:dyDescent="0.25">
      <c r="A168" s="82" t="s">
        <v>685</v>
      </c>
      <c r="B168" s="82" t="s">
        <v>686</v>
      </c>
      <c r="C168" s="83">
        <v>2521</v>
      </c>
      <c r="D168" s="83">
        <v>2087</v>
      </c>
      <c r="E168" s="83">
        <v>2006</v>
      </c>
      <c r="F168" s="83">
        <v>1984</v>
      </c>
      <c r="G168" s="83">
        <v>1979</v>
      </c>
    </row>
    <row r="169" spans="1:7" x14ac:dyDescent="0.25">
      <c r="A169" s="82" t="s">
        <v>687</v>
      </c>
      <c r="B169" s="82" t="s">
        <v>688</v>
      </c>
      <c r="C169" s="84">
        <v>912</v>
      </c>
      <c r="D169" s="84">
        <v>729</v>
      </c>
      <c r="E169" s="84">
        <v>695</v>
      </c>
      <c r="F169" s="84">
        <v>685</v>
      </c>
      <c r="G169" s="84">
        <v>683</v>
      </c>
    </row>
    <row r="170" spans="1:7" x14ac:dyDescent="0.25">
      <c r="A170" s="82" t="s">
        <v>689</v>
      </c>
      <c r="B170" s="82" t="s">
        <v>690</v>
      </c>
      <c r="C170" s="83">
        <v>1898</v>
      </c>
      <c r="D170" s="83">
        <v>1806</v>
      </c>
      <c r="E170" s="83">
        <v>1789</v>
      </c>
      <c r="F170" s="83">
        <v>1785</v>
      </c>
      <c r="G170" s="83">
        <v>1784</v>
      </c>
    </row>
    <row r="171" spans="1:7" x14ac:dyDescent="0.25">
      <c r="A171" s="82" t="s">
        <v>691</v>
      </c>
      <c r="B171" s="82" t="s">
        <v>304</v>
      </c>
      <c r="C171" s="83">
        <v>5300</v>
      </c>
      <c r="D171" s="83">
        <v>4787</v>
      </c>
      <c r="E171" s="83">
        <v>4691</v>
      </c>
      <c r="F171" s="83">
        <v>4665</v>
      </c>
      <c r="G171" s="83">
        <v>4659</v>
      </c>
    </row>
    <row r="172" spans="1:7" x14ac:dyDescent="0.25">
      <c r="A172" s="82" t="s">
        <v>692</v>
      </c>
      <c r="B172" s="82" t="s">
        <v>693</v>
      </c>
      <c r="C172" s="83">
        <v>1436</v>
      </c>
      <c r="D172" s="83">
        <v>1253</v>
      </c>
      <c r="E172" s="83">
        <v>1218</v>
      </c>
      <c r="F172" s="83">
        <v>1209</v>
      </c>
      <c r="G172" s="83">
        <v>1207</v>
      </c>
    </row>
    <row r="173" spans="1:7" x14ac:dyDescent="0.25">
      <c r="A173" s="82" t="s">
        <v>694</v>
      </c>
      <c r="B173" s="82" t="s">
        <v>695</v>
      </c>
      <c r="C173" s="83">
        <v>1461</v>
      </c>
      <c r="D173" s="83">
        <v>1186</v>
      </c>
      <c r="E173" s="83">
        <v>1134</v>
      </c>
      <c r="F173" s="83">
        <v>1121</v>
      </c>
      <c r="G173" s="83">
        <v>1117</v>
      </c>
    </row>
    <row r="174" spans="1:7" x14ac:dyDescent="0.25">
      <c r="A174" s="82" t="s">
        <v>696</v>
      </c>
      <c r="B174" s="82" t="s">
        <v>42</v>
      </c>
      <c r="C174" s="83">
        <v>2309</v>
      </c>
      <c r="D174" s="83">
        <v>2125</v>
      </c>
      <c r="E174" s="83">
        <v>2091</v>
      </c>
      <c r="F174" s="83">
        <v>2082</v>
      </c>
      <c r="G174" s="83">
        <v>2079</v>
      </c>
    </row>
    <row r="175" spans="1:7" x14ac:dyDescent="0.25">
      <c r="A175" s="82" t="s">
        <v>697</v>
      </c>
      <c r="B175" s="82" t="s">
        <v>698</v>
      </c>
      <c r="C175" s="83">
        <v>2128</v>
      </c>
      <c r="D175" s="83">
        <v>2036</v>
      </c>
      <c r="E175" s="83">
        <v>2019</v>
      </c>
      <c r="F175" s="83">
        <v>2014</v>
      </c>
      <c r="G175" s="83">
        <v>2013</v>
      </c>
    </row>
    <row r="176" spans="1:7" x14ac:dyDescent="0.25">
      <c r="A176" s="82" t="s">
        <v>699</v>
      </c>
      <c r="B176" s="82" t="s">
        <v>700</v>
      </c>
      <c r="C176" s="83">
        <v>1460</v>
      </c>
      <c r="D176" s="83">
        <v>1368</v>
      </c>
      <c r="E176" s="83">
        <v>1351</v>
      </c>
      <c r="F176" s="83">
        <v>1347</v>
      </c>
      <c r="G176" s="83">
        <v>1345</v>
      </c>
    </row>
    <row r="177" spans="1:7" x14ac:dyDescent="0.25">
      <c r="A177" s="82" t="s">
        <v>701</v>
      </c>
      <c r="B177" s="82" t="s">
        <v>702</v>
      </c>
      <c r="C177" s="83">
        <v>1862</v>
      </c>
      <c r="D177" s="83">
        <v>1771</v>
      </c>
      <c r="E177" s="83">
        <v>1753</v>
      </c>
      <c r="F177" s="83">
        <v>1749</v>
      </c>
      <c r="G177" s="83">
        <v>1748</v>
      </c>
    </row>
    <row r="178" spans="1:7" x14ac:dyDescent="0.25">
      <c r="A178" s="82" t="s">
        <v>703</v>
      </c>
      <c r="B178" s="82" t="s">
        <v>329</v>
      </c>
      <c r="C178" s="83">
        <v>1922</v>
      </c>
      <c r="D178" s="83">
        <v>1739</v>
      </c>
      <c r="E178" s="83">
        <v>1704</v>
      </c>
      <c r="F178" s="83">
        <v>1695</v>
      </c>
      <c r="G178" s="83">
        <v>1693</v>
      </c>
    </row>
    <row r="179" spans="1:7" x14ac:dyDescent="0.25">
      <c r="A179" s="82" t="s">
        <v>704</v>
      </c>
      <c r="B179" s="82" t="s">
        <v>39</v>
      </c>
      <c r="C179" s="83">
        <v>1596</v>
      </c>
      <c r="D179" s="83">
        <v>1413</v>
      </c>
      <c r="E179" s="83">
        <v>1379</v>
      </c>
      <c r="F179" s="83">
        <v>1370</v>
      </c>
      <c r="G179" s="83">
        <v>1367</v>
      </c>
    </row>
    <row r="180" spans="1:7" x14ac:dyDescent="0.25">
      <c r="A180" s="82" t="s">
        <v>705</v>
      </c>
      <c r="B180" s="82" t="s">
        <v>706</v>
      </c>
      <c r="C180" s="83">
        <v>1526</v>
      </c>
      <c r="D180" s="83">
        <v>1343</v>
      </c>
      <c r="E180" s="83">
        <v>1309</v>
      </c>
      <c r="F180" s="83">
        <v>1299</v>
      </c>
      <c r="G180" s="83">
        <v>1297</v>
      </c>
    </row>
    <row r="181" spans="1:7" x14ac:dyDescent="0.25">
      <c r="A181" s="82" t="s">
        <v>707</v>
      </c>
      <c r="B181" s="82" t="s">
        <v>40</v>
      </c>
      <c r="C181" s="83">
        <v>1380</v>
      </c>
      <c r="D181" s="83">
        <v>1197</v>
      </c>
      <c r="E181" s="83">
        <v>1163</v>
      </c>
      <c r="F181" s="83">
        <v>1154</v>
      </c>
      <c r="G181" s="83">
        <v>1151</v>
      </c>
    </row>
    <row r="182" spans="1:7" x14ac:dyDescent="0.25">
      <c r="A182" s="82" t="s">
        <v>708</v>
      </c>
      <c r="B182" s="82" t="s">
        <v>709</v>
      </c>
      <c r="C182" s="83">
        <v>1153</v>
      </c>
      <c r="D182" s="83">
        <v>1061</v>
      </c>
      <c r="E182" s="83">
        <v>1044</v>
      </c>
      <c r="F182" s="83">
        <v>1039</v>
      </c>
      <c r="G182" s="83">
        <v>1038</v>
      </c>
    </row>
    <row r="183" spans="1:7" x14ac:dyDescent="0.25">
      <c r="A183" s="82" t="s">
        <v>710</v>
      </c>
      <c r="B183" s="82" t="s">
        <v>711</v>
      </c>
      <c r="C183" s="83">
        <v>1371</v>
      </c>
      <c r="D183" s="83">
        <v>1279</v>
      </c>
      <c r="E183" s="83">
        <v>1262</v>
      </c>
      <c r="F183" s="83">
        <v>1258</v>
      </c>
      <c r="G183" s="83">
        <v>1257</v>
      </c>
    </row>
    <row r="184" spans="1:7" x14ac:dyDescent="0.25">
      <c r="A184" s="82" t="s">
        <v>712</v>
      </c>
      <c r="B184" s="82" t="s">
        <v>713</v>
      </c>
      <c r="C184" s="83">
        <v>1378</v>
      </c>
      <c r="D184" s="83">
        <v>1287</v>
      </c>
      <c r="E184" s="83">
        <v>1270</v>
      </c>
      <c r="F184" s="83">
        <v>1265</v>
      </c>
      <c r="G184" s="83">
        <v>1264</v>
      </c>
    </row>
    <row r="185" spans="1:7" x14ac:dyDescent="0.25">
      <c r="A185" s="82" t="s">
        <v>714</v>
      </c>
      <c r="B185" s="82" t="s">
        <v>715</v>
      </c>
      <c r="C185" s="83">
        <v>1288</v>
      </c>
      <c r="D185" s="83">
        <v>1013</v>
      </c>
      <c r="E185" s="84">
        <v>962</v>
      </c>
      <c r="F185" s="84">
        <v>948</v>
      </c>
      <c r="G185" s="84">
        <v>945</v>
      </c>
    </row>
    <row r="186" spans="1:7" x14ac:dyDescent="0.25">
      <c r="A186" s="82" t="s">
        <v>716</v>
      </c>
      <c r="B186" s="82" t="s">
        <v>717</v>
      </c>
      <c r="C186" s="83">
        <v>1288</v>
      </c>
      <c r="D186" s="83">
        <v>1104</v>
      </c>
      <c r="E186" s="83">
        <v>1070</v>
      </c>
      <c r="F186" s="83">
        <v>1061</v>
      </c>
      <c r="G186" s="83">
        <v>1059</v>
      </c>
    </row>
    <row r="187" spans="1:7" x14ac:dyDescent="0.25">
      <c r="A187" s="82" t="s">
        <v>718</v>
      </c>
      <c r="B187" s="82" t="s">
        <v>34</v>
      </c>
      <c r="C187" s="83">
        <v>1456</v>
      </c>
      <c r="D187" s="83">
        <v>1272</v>
      </c>
      <c r="E187" s="83">
        <v>1238</v>
      </c>
      <c r="F187" s="83">
        <v>1229</v>
      </c>
      <c r="G187" s="83">
        <v>1227</v>
      </c>
    </row>
    <row r="188" spans="1:7" x14ac:dyDescent="0.25">
      <c r="A188" s="82" t="s">
        <v>719</v>
      </c>
      <c r="B188" s="82" t="s">
        <v>720</v>
      </c>
      <c r="C188" s="83">
        <v>1437</v>
      </c>
      <c r="D188" s="83">
        <v>1254</v>
      </c>
      <c r="E188" s="83">
        <v>1219</v>
      </c>
      <c r="F188" s="83">
        <v>1210</v>
      </c>
      <c r="G188" s="83">
        <v>1208</v>
      </c>
    </row>
    <row r="189" spans="1:7" x14ac:dyDescent="0.25">
      <c r="A189" s="82" t="s">
        <v>721</v>
      </c>
      <c r="B189" s="82" t="s">
        <v>77</v>
      </c>
      <c r="C189" s="83">
        <v>7644</v>
      </c>
      <c r="D189" s="83">
        <v>6948</v>
      </c>
      <c r="E189" s="83">
        <v>6818</v>
      </c>
      <c r="F189" s="83">
        <v>6783</v>
      </c>
      <c r="G189" s="83">
        <v>6774</v>
      </c>
    </row>
    <row r="190" spans="1:7" x14ac:dyDescent="0.25">
      <c r="A190" s="82" t="s">
        <v>722</v>
      </c>
      <c r="B190" s="82" t="s">
        <v>295</v>
      </c>
      <c r="C190" s="83">
        <v>6708</v>
      </c>
      <c r="D190" s="83">
        <v>5797</v>
      </c>
      <c r="E190" s="83">
        <v>5627</v>
      </c>
      <c r="F190" s="83">
        <v>5581</v>
      </c>
      <c r="G190" s="83">
        <v>5570</v>
      </c>
    </row>
    <row r="191" spans="1:7" x14ac:dyDescent="0.25">
      <c r="A191" s="82" t="s">
        <v>723</v>
      </c>
      <c r="B191" s="82" t="s">
        <v>724</v>
      </c>
      <c r="C191" s="83">
        <v>6371</v>
      </c>
      <c r="D191" s="83">
        <v>5900</v>
      </c>
      <c r="E191" s="83">
        <v>5812</v>
      </c>
      <c r="F191" s="83">
        <v>5789</v>
      </c>
      <c r="G191" s="83">
        <v>5783</v>
      </c>
    </row>
    <row r="192" spans="1:7" x14ac:dyDescent="0.25">
      <c r="A192" s="82" t="s">
        <v>725</v>
      </c>
      <c r="B192" s="82" t="s">
        <v>299</v>
      </c>
      <c r="C192" s="83">
        <v>7772</v>
      </c>
      <c r="D192" s="83">
        <v>6862</v>
      </c>
      <c r="E192" s="83">
        <v>6691</v>
      </c>
      <c r="F192" s="83">
        <v>6645</v>
      </c>
      <c r="G192" s="83">
        <v>6634</v>
      </c>
    </row>
    <row r="193" spans="1:7" x14ac:dyDescent="0.25">
      <c r="A193" s="82" t="s">
        <v>726</v>
      </c>
      <c r="B193" s="82" t="s">
        <v>727</v>
      </c>
      <c r="C193" s="83">
        <v>5400</v>
      </c>
      <c r="D193" s="83">
        <v>4930</v>
      </c>
      <c r="E193" s="83">
        <v>4842</v>
      </c>
      <c r="F193" s="83">
        <v>4818</v>
      </c>
      <c r="G193" s="83">
        <v>4812</v>
      </c>
    </row>
    <row r="194" spans="1:7" x14ac:dyDescent="0.25">
      <c r="A194" s="82" t="s">
        <v>728</v>
      </c>
      <c r="B194" s="82" t="s">
        <v>727</v>
      </c>
      <c r="C194" s="83">
        <v>6192</v>
      </c>
      <c r="D194" s="83">
        <v>5679</v>
      </c>
      <c r="E194" s="83">
        <v>5583</v>
      </c>
      <c r="F194" s="83">
        <v>5558</v>
      </c>
      <c r="G194" s="83">
        <v>5551</v>
      </c>
    </row>
    <row r="195" spans="1:7" x14ac:dyDescent="0.25">
      <c r="A195" s="82" t="s">
        <v>729</v>
      </c>
      <c r="B195" s="82" t="s">
        <v>730</v>
      </c>
      <c r="C195" s="83">
        <v>2437</v>
      </c>
      <c r="D195" s="83">
        <v>2071</v>
      </c>
      <c r="E195" s="83">
        <v>2002</v>
      </c>
      <c r="F195" s="83">
        <v>1984</v>
      </c>
      <c r="G195" s="83">
        <v>1979</v>
      </c>
    </row>
    <row r="196" spans="1:7" x14ac:dyDescent="0.25">
      <c r="A196" s="82" t="s">
        <v>731</v>
      </c>
      <c r="B196" s="82" t="s">
        <v>80</v>
      </c>
      <c r="C196" s="83">
        <v>7650</v>
      </c>
      <c r="D196" s="83">
        <v>6955</v>
      </c>
      <c r="E196" s="83">
        <v>6824</v>
      </c>
      <c r="F196" s="83">
        <v>6789</v>
      </c>
      <c r="G196" s="83">
        <v>6781</v>
      </c>
    </row>
    <row r="197" spans="1:7" x14ac:dyDescent="0.25">
      <c r="A197" s="82" t="s">
        <v>732</v>
      </c>
      <c r="B197" s="82" t="s">
        <v>733</v>
      </c>
      <c r="C197" s="83">
        <v>6311</v>
      </c>
      <c r="D197" s="83">
        <v>5932</v>
      </c>
      <c r="E197" s="83">
        <v>5861</v>
      </c>
      <c r="F197" s="83">
        <v>5842</v>
      </c>
      <c r="G197" s="83">
        <v>5837</v>
      </c>
    </row>
    <row r="198" spans="1:7" x14ac:dyDescent="0.25">
      <c r="A198" s="82" t="s">
        <v>734</v>
      </c>
      <c r="B198" s="82" t="s">
        <v>735</v>
      </c>
      <c r="C198" s="83">
        <v>5781</v>
      </c>
      <c r="D198" s="83">
        <v>5403</v>
      </c>
      <c r="E198" s="83">
        <v>5332</v>
      </c>
      <c r="F198" s="83">
        <v>5313</v>
      </c>
      <c r="G198" s="83">
        <v>5308</v>
      </c>
    </row>
    <row r="199" spans="1:7" x14ac:dyDescent="0.25">
      <c r="A199" s="82" t="s">
        <v>736</v>
      </c>
      <c r="B199" s="82" t="s">
        <v>737</v>
      </c>
      <c r="C199" s="83">
        <v>2578</v>
      </c>
      <c r="D199" s="83">
        <v>2331</v>
      </c>
      <c r="E199" s="83">
        <v>2285</v>
      </c>
      <c r="F199" s="83">
        <v>2272</v>
      </c>
      <c r="G199" s="83">
        <v>2269</v>
      </c>
    </row>
    <row r="200" spans="1:7" x14ac:dyDescent="0.25">
      <c r="A200" s="82" t="s">
        <v>738</v>
      </c>
      <c r="B200" s="82" t="s">
        <v>739</v>
      </c>
      <c r="C200" s="83">
        <v>7671</v>
      </c>
      <c r="D200" s="83">
        <v>6975</v>
      </c>
      <c r="E200" s="83">
        <v>6844</v>
      </c>
      <c r="F200" s="83">
        <v>6809</v>
      </c>
      <c r="G200" s="83">
        <v>6801</v>
      </c>
    </row>
    <row r="201" spans="1:7" x14ac:dyDescent="0.25">
      <c r="A201" s="82" t="s">
        <v>740</v>
      </c>
      <c r="B201" s="82" t="s">
        <v>741</v>
      </c>
      <c r="C201" s="83">
        <v>7739</v>
      </c>
      <c r="D201" s="83">
        <v>6829</v>
      </c>
      <c r="E201" s="83">
        <v>6658</v>
      </c>
      <c r="F201" s="83">
        <v>6613</v>
      </c>
      <c r="G201" s="83">
        <v>6601</v>
      </c>
    </row>
    <row r="202" spans="1:7" x14ac:dyDescent="0.25">
      <c r="A202" s="82" t="s">
        <v>742</v>
      </c>
      <c r="B202" s="82" t="s">
        <v>743</v>
      </c>
      <c r="C202" s="83">
        <v>2844</v>
      </c>
      <c r="D202" s="83">
        <v>2477</v>
      </c>
      <c r="E202" s="83">
        <v>2409</v>
      </c>
      <c r="F202" s="83">
        <v>2390</v>
      </c>
      <c r="G202" s="83">
        <v>2386</v>
      </c>
    </row>
    <row r="203" spans="1:7" x14ac:dyDescent="0.25">
      <c r="A203" s="82" t="s">
        <v>744</v>
      </c>
      <c r="B203" s="82" t="s">
        <v>745</v>
      </c>
      <c r="C203" s="83">
        <v>6315</v>
      </c>
      <c r="D203" s="83">
        <v>5619</v>
      </c>
      <c r="E203" s="83">
        <v>5488</v>
      </c>
      <c r="F203" s="83">
        <v>5453</v>
      </c>
      <c r="G203" s="83">
        <v>5445</v>
      </c>
    </row>
    <row r="204" spans="1:7" x14ac:dyDescent="0.25">
      <c r="A204" s="82" t="s">
        <v>746</v>
      </c>
      <c r="B204" s="82" t="s">
        <v>72</v>
      </c>
      <c r="C204" s="83">
        <v>2719</v>
      </c>
      <c r="D204" s="83">
        <v>2536</v>
      </c>
      <c r="E204" s="83">
        <v>2502</v>
      </c>
      <c r="F204" s="83">
        <v>2493</v>
      </c>
      <c r="G204" s="83">
        <v>2490</v>
      </c>
    </row>
    <row r="205" spans="1:7" x14ac:dyDescent="0.25">
      <c r="A205" s="82" t="s">
        <v>747</v>
      </c>
      <c r="B205" s="82" t="s">
        <v>66</v>
      </c>
      <c r="C205" s="83">
        <v>2271</v>
      </c>
      <c r="D205" s="83">
        <v>1996</v>
      </c>
      <c r="E205" s="83">
        <v>1944</v>
      </c>
      <c r="F205" s="83">
        <v>1931</v>
      </c>
      <c r="G205" s="83">
        <v>1927</v>
      </c>
    </row>
    <row r="206" spans="1:7" x14ac:dyDescent="0.25">
      <c r="A206" s="82" t="s">
        <v>748</v>
      </c>
      <c r="B206" s="82" t="s">
        <v>67</v>
      </c>
      <c r="C206" s="83">
        <v>2413</v>
      </c>
      <c r="D206" s="83">
        <v>2229</v>
      </c>
      <c r="E206" s="83">
        <v>2195</v>
      </c>
      <c r="F206" s="83">
        <v>2186</v>
      </c>
      <c r="G206" s="83">
        <v>2184</v>
      </c>
    </row>
    <row r="207" spans="1:7" x14ac:dyDescent="0.25">
      <c r="A207" s="82" t="s">
        <v>749</v>
      </c>
      <c r="B207" s="82" t="s">
        <v>750</v>
      </c>
      <c r="C207" s="83">
        <v>2308</v>
      </c>
      <c r="D207" s="83">
        <v>1942</v>
      </c>
      <c r="E207" s="83">
        <v>1873</v>
      </c>
      <c r="F207" s="83">
        <v>1854</v>
      </c>
      <c r="G207" s="83">
        <v>1850</v>
      </c>
    </row>
    <row r="208" spans="1:7" x14ac:dyDescent="0.25">
      <c r="A208" s="82" t="s">
        <v>751</v>
      </c>
      <c r="B208" s="82" t="s">
        <v>752</v>
      </c>
      <c r="C208" s="83">
        <v>10290</v>
      </c>
      <c r="D208" s="83">
        <v>9171</v>
      </c>
      <c r="E208" s="83">
        <v>8961</v>
      </c>
      <c r="F208" s="83">
        <v>8905</v>
      </c>
      <c r="G208" s="83">
        <v>8891</v>
      </c>
    </row>
    <row r="209" spans="1:7" x14ac:dyDescent="0.25">
      <c r="A209" s="82" t="s">
        <v>753</v>
      </c>
      <c r="B209" s="82" t="s">
        <v>313</v>
      </c>
      <c r="C209" s="83">
        <v>6429</v>
      </c>
      <c r="D209" s="83">
        <v>5610</v>
      </c>
      <c r="E209" s="83">
        <v>5457</v>
      </c>
      <c r="F209" s="83">
        <v>5416</v>
      </c>
      <c r="G209" s="83">
        <v>5406</v>
      </c>
    </row>
    <row r="210" spans="1:7" x14ac:dyDescent="0.25">
      <c r="A210" s="82" t="s">
        <v>754</v>
      </c>
      <c r="B210" s="82" t="s">
        <v>755</v>
      </c>
      <c r="C210" s="83">
        <v>7226</v>
      </c>
      <c r="D210" s="83">
        <v>6408</v>
      </c>
      <c r="E210" s="83">
        <v>6254</v>
      </c>
      <c r="F210" s="83">
        <v>6213</v>
      </c>
      <c r="G210" s="83">
        <v>6203</v>
      </c>
    </row>
    <row r="211" spans="1:7" x14ac:dyDescent="0.25">
      <c r="A211" s="82" t="s">
        <v>756</v>
      </c>
      <c r="B211" s="82" t="s">
        <v>315</v>
      </c>
      <c r="C211" s="83">
        <v>6569</v>
      </c>
      <c r="D211" s="83">
        <v>5750</v>
      </c>
      <c r="E211" s="83">
        <v>5597</v>
      </c>
      <c r="F211" s="83">
        <v>5556</v>
      </c>
      <c r="G211" s="83">
        <v>5546</v>
      </c>
    </row>
    <row r="212" spans="1:7" x14ac:dyDescent="0.25">
      <c r="A212" s="82" t="s">
        <v>757</v>
      </c>
      <c r="B212" s="82" t="s">
        <v>305</v>
      </c>
      <c r="C212" s="83">
        <v>8321</v>
      </c>
      <c r="D212" s="83">
        <v>7410</v>
      </c>
      <c r="E212" s="83">
        <v>7239</v>
      </c>
      <c r="F212" s="83">
        <v>7194</v>
      </c>
      <c r="G212" s="83">
        <v>7183</v>
      </c>
    </row>
    <row r="213" spans="1:7" x14ac:dyDescent="0.25">
      <c r="A213" s="82" t="s">
        <v>758</v>
      </c>
      <c r="B213" s="82" t="s">
        <v>759</v>
      </c>
      <c r="C213" s="83">
        <v>9854</v>
      </c>
      <c r="D213" s="83">
        <v>8943</v>
      </c>
      <c r="E213" s="83">
        <v>8773</v>
      </c>
      <c r="F213" s="83">
        <v>8727</v>
      </c>
      <c r="G213" s="83">
        <v>8716</v>
      </c>
    </row>
    <row r="214" spans="1:7" x14ac:dyDescent="0.25">
      <c r="A214" s="82" t="s">
        <v>760</v>
      </c>
      <c r="B214" s="82" t="s">
        <v>311</v>
      </c>
      <c r="C214" s="83">
        <v>9400</v>
      </c>
      <c r="D214" s="83">
        <v>8489</v>
      </c>
      <c r="E214" s="83">
        <v>8319</v>
      </c>
      <c r="F214" s="83">
        <v>8273</v>
      </c>
      <c r="G214" s="83">
        <v>8262</v>
      </c>
    </row>
    <row r="215" spans="1:7" x14ac:dyDescent="0.25">
      <c r="A215" s="82" t="s">
        <v>761</v>
      </c>
      <c r="B215" s="82"/>
      <c r="C215" s="83">
        <v>5783</v>
      </c>
      <c r="D215" s="83">
        <v>5497</v>
      </c>
      <c r="E215" s="83">
        <v>5443</v>
      </c>
      <c r="F215" s="83">
        <v>5428</v>
      </c>
      <c r="G215" s="83">
        <v>5425</v>
      </c>
    </row>
    <row r="216" spans="1:7" x14ac:dyDescent="0.25">
      <c r="A216" s="82" t="s">
        <v>762</v>
      </c>
      <c r="B216" s="82"/>
      <c r="C216" s="83">
        <v>5320</v>
      </c>
      <c r="D216" s="83">
        <v>5033</v>
      </c>
      <c r="E216" s="83">
        <v>4979</v>
      </c>
      <c r="F216" s="83">
        <v>4965</v>
      </c>
      <c r="G216" s="83">
        <v>4961</v>
      </c>
    </row>
    <row r="217" spans="1:7" x14ac:dyDescent="0.25">
      <c r="A217" s="82" t="s">
        <v>763</v>
      </c>
      <c r="B217" s="82"/>
      <c r="C217" s="83">
        <v>4940</v>
      </c>
      <c r="D217" s="83">
        <v>4745</v>
      </c>
      <c r="E217" s="83">
        <v>4709</v>
      </c>
      <c r="F217" s="83">
        <v>4699</v>
      </c>
      <c r="G217" s="83">
        <v>4696</v>
      </c>
    </row>
    <row r="218" spans="1:7" x14ac:dyDescent="0.25">
      <c r="A218" s="82" t="s">
        <v>764</v>
      </c>
      <c r="B218" s="82"/>
      <c r="C218" s="84">
        <v>438</v>
      </c>
      <c r="D218" s="84">
        <v>438</v>
      </c>
      <c r="E218" s="84">
        <v>438</v>
      </c>
      <c r="F218" s="84">
        <v>438</v>
      </c>
      <c r="G218" s="84">
        <v>438</v>
      </c>
    </row>
    <row r="219" spans="1:7" x14ac:dyDescent="0.25">
      <c r="A219" s="82" t="s">
        <v>765</v>
      </c>
      <c r="B219" s="82"/>
      <c r="C219" s="83">
        <v>1721</v>
      </c>
      <c r="D219" s="83">
        <v>1538</v>
      </c>
      <c r="E219" s="83">
        <v>1504</v>
      </c>
      <c r="F219" s="83">
        <v>1494</v>
      </c>
      <c r="G219" s="83">
        <v>1492</v>
      </c>
    </row>
    <row r="220" spans="1:7" x14ac:dyDescent="0.25">
      <c r="A220" s="82" t="s">
        <v>766</v>
      </c>
      <c r="B220" s="82"/>
      <c r="C220" s="83">
        <v>16424</v>
      </c>
      <c r="D220" s="83">
        <v>16332</v>
      </c>
      <c r="E220" s="83">
        <v>16315</v>
      </c>
      <c r="F220" s="83">
        <v>16311</v>
      </c>
      <c r="G220" s="83">
        <v>16310</v>
      </c>
    </row>
    <row r="221" spans="1:7" x14ac:dyDescent="0.25">
      <c r="A221" s="82" t="s">
        <v>767</v>
      </c>
      <c r="B221" s="82" t="s">
        <v>768</v>
      </c>
      <c r="C221" s="84">
        <v>665</v>
      </c>
      <c r="D221" s="84">
        <v>519</v>
      </c>
      <c r="E221" s="84">
        <v>491</v>
      </c>
      <c r="F221" s="84">
        <v>484</v>
      </c>
      <c r="G221" s="84">
        <v>482</v>
      </c>
    </row>
    <row r="222" spans="1:7" x14ac:dyDescent="0.25">
      <c r="A222" s="82" t="s">
        <v>769</v>
      </c>
      <c r="B222" s="82" t="s">
        <v>770</v>
      </c>
      <c r="C222" s="83">
        <v>35536</v>
      </c>
      <c r="D222" s="83">
        <v>34626</v>
      </c>
      <c r="E222" s="83">
        <v>34455</v>
      </c>
      <c r="F222" s="83">
        <v>34409</v>
      </c>
      <c r="G222" s="83">
        <v>34398</v>
      </c>
    </row>
    <row r="223" spans="1:7" x14ac:dyDescent="0.25">
      <c r="A223" s="82" t="s">
        <v>771</v>
      </c>
      <c r="B223" s="82" t="s">
        <v>772</v>
      </c>
      <c r="C223" s="83">
        <v>41731</v>
      </c>
      <c r="D223" s="83">
        <v>41035</v>
      </c>
      <c r="E223" s="83">
        <v>40904</v>
      </c>
      <c r="F223" s="83">
        <v>40869</v>
      </c>
      <c r="G223" s="83">
        <v>40861</v>
      </c>
    </row>
    <row r="224" spans="1:7" x14ac:dyDescent="0.25">
      <c r="A224" s="82" t="s">
        <v>773</v>
      </c>
      <c r="B224" s="82" t="s">
        <v>774</v>
      </c>
      <c r="C224" s="83">
        <v>51943</v>
      </c>
      <c r="D224" s="83">
        <v>51247</v>
      </c>
      <c r="E224" s="83">
        <v>51117</v>
      </c>
      <c r="F224" s="83">
        <v>51082</v>
      </c>
      <c r="G224" s="83">
        <v>51073</v>
      </c>
    </row>
    <row r="225" spans="1:7" x14ac:dyDescent="0.25">
      <c r="A225" s="82" t="s">
        <v>775</v>
      </c>
      <c r="B225" s="82" t="s">
        <v>358</v>
      </c>
      <c r="C225" s="83">
        <v>22521</v>
      </c>
      <c r="D225" s="83">
        <v>21611</v>
      </c>
      <c r="E225" s="83">
        <v>21440</v>
      </c>
      <c r="F225" s="83">
        <v>21395</v>
      </c>
      <c r="G225" s="83">
        <v>21383</v>
      </c>
    </row>
    <row r="226" spans="1:7" x14ac:dyDescent="0.25">
      <c r="A226" s="82" t="s">
        <v>776</v>
      </c>
      <c r="B226" s="82" t="s">
        <v>251</v>
      </c>
      <c r="C226" s="83">
        <v>19524</v>
      </c>
      <c r="D226" s="83">
        <v>18644</v>
      </c>
      <c r="E226" s="83">
        <v>18479</v>
      </c>
      <c r="F226" s="83">
        <v>18436</v>
      </c>
      <c r="G226" s="83">
        <v>18425</v>
      </c>
    </row>
    <row r="227" spans="1:7" x14ac:dyDescent="0.25">
      <c r="A227" s="82" t="s">
        <v>777</v>
      </c>
      <c r="B227" s="82" t="s">
        <v>778</v>
      </c>
      <c r="C227" s="83">
        <v>16597</v>
      </c>
      <c r="D227" s="83">
        <v>16505</v>
      </c>
      <c r="E227" s="83">
        <v>16488</v>
      </c>
      <c r="F227" s="83">
        <v>16483</v>
      </c>
      <c r="G227" s="83">
        <v>16482</v>
      </c>
    </row>
    <row r="228" spans="1:7" x14ac:dyDescent="0.25">
      <c r="A228" s="82" t="s">
        <v>779</v>
      </c>
      <c r="B228" s="82" t="s">
        <v>260</v>
      </c>
      <c r="C228" s="83">
        <v>22181</v>
      </c>
      <c r="D228" s="83">
        <v>21302</v>
      </c>
      <c r="E228" s="83">
        <v>21137</v>
      </c>
      <c r="F228" s="83">
        <v>21093</v>
      </c>
      <c r="G228" s="83">
        <v>21082</v>
      </c>
    </row>
    <row r="229" spans="1:7" x14ac:dyDescent="0.25">
      <c r="A229" s="82" t="s">
        <v>780</v>
      </c>
      <c r="B229" s="82" t="s">
        <v>781</v>
      </c>
      <c r="C229" s="83">
        <v>30666</v>
      </c>
      <c r="D229" s="83">
        <v>29756</v>
      </c>
      <c r="E229" s="83">
        <v>29585</v>
      </c>
      <c r="F229" s="83">
        <v>29539</v>
      </c>
      <c r="G229" s="83">
        <v>29528</v>
      </c>
    </row>
    <row r="230" spans="1:7" x14ac:dyDescent="0.25">
      <c r="A230" s="82" t="s">
        <v>782</v>
      </c>
      <c r="B230" s="82" t="s">
        <v>249</v>
      </c>
      <c r="C230" s="83">
        <v>19568</v>
      </c>
      <c r="D230" s="83">
        <v>18689</v>
      </c>
      <c r="E230" s="83">
        <v>18524</v>
      </c>
      <c r="F230" s="83">
        <v>18480</v>
      </c>
      <c r="G230" s="83">
        <v>18469</v>
      </c>
    </row>
    <row r="231" spans="1:7" x14ac:dyDescent="0.25">
      <c r="A231" s="82" t="s">
        <v>783</v>
      </c>
      <c r="B231" s="82" t="s">
        <v>784</v>
      </c>
      <c r="C231" s="83">
        <v>35690</v>
      </c>
      <c r="D231" s="83">
        <v>34780</v>
      </c>
      <c r="E231" s="83">
        <v>34609</v>
      </c>
      <c r="F231" s="83">
        <v>34563</v>
      </c>
      <c r="G231" s="83">
        <v>34552</v>
      </c>
    </row>
    <row r="232" spans="1:7" x14ac:dyDescent="0.25">
      <c r="A232" s="82" t="s">
        <v>785</v>
      </c>
      <c r="B232" s="82" t="s">
        <v>786</v>
      </c>
      <c r="C232" s="83">
        <v>26896</v>
      </c>
      <c r="D232" s="83">
        <v>26066</v>
      </c>
      <c r="E232" s="83">
        <v>25910</v>
      </c>
      <c r="F232" s="83">
        <v>25868</v>
      </c>
      <c r="G232" s="83">
        <v>25858</v>
      </c>
    </row>
    <row r="233" spans="1:7" x14ac:dyDescent="0.25">
      <c r="A233" s="82" t="s">
        <v>787</v>
      </c>
      <c r="B233" s="82" t="s">
        <v>788</v>
      </c>
      <c r="C233" s="83">
        <v>24389</v>
      </c>
      <c r="D233" s="83">
        <v>23773</v>
      </c>
      <c r="E233" s="83">
        <v>23657</v>
      </c>
      <c r="F233" s="83">
        <v>23627</v>
      </c>
      <c r="G233" s="83">
        <v>23619</v>
      </c>
    </row>
    <row r="234" spans="1:7" x14ac:dyDescent="0.25">
      <c r="A234" s="82" t="s">
        <v>789</v>
      </c>
      <c r="B234" s="82" t="s">
        <v>790</v>
      </c>
      <c r="C234" s="83">
        <v>38163</v>
      </c>
      <c r="D234" s="83">
        <v>37241</v>
      </c>
      <c r="E234" s="83">
        <v>37068</v>
      </c>
      <c r="F234" s="83">
        <v>37022</v>
      </c>
      <c r="G234" s="83">
        <v>37010</v>
      </c>
    </row>
    <row r="235" spans="1:7" x14ac:dyDescent="0.25">
      <c r="A235" s="82" t="s">
        <v>791</v>
      </c>
      <c r="B235" s="82" t="s">
        <v>28</v>
      </c>
      <c r="C235" s="84">
        <v>38</v>
      </c>
      <c r="D235" s="84">
        <v>38</v>
      </c>
      <c r="E235" s="84">
        <v>38</v>
      </c>
      <c r="F235" s="84">
        <v>38</v>
      </c>
      <c r="G235" s="84">
        <v>38</v>
      </c>
    </row>
    <row r="236" spans="1:7" x14ac:dyDescent="0.25">
      <c r="A236" s="82" t="s">
        <v>792</v>
      </c>
      <c r="B236" s="82" t="s">
        <v>793</v>
      </c>
      <c r="C236" s="84">
        <v>43</v>
      </c>
      <c r="D236" s="84">
        <v>43</v>
      </c>
      <c r="E236" s="84">
        <v>43</v>
      </c>
      <c r="F236" s="84">
        <v>43</v>
      </c>
      <c r="G236" s="84">
        <v>43</v>
      </c>
    </row>
    <row r="237" spans="1:7" x14ac:dyDescent="0.25">
      <c r="A237" s="82" t="s">
        <v>794</v>
      </c>
      <c r="B237" s="82" t="s">
        <v>287</v>
      </c>
      <c r="C237" s="84">
        <v>36</v>
      </c>
      <c r="D237" s="84">
        <v>36</v>
      </c>
      <c r="E237" s="84">
        <v>36</v>
      </c>
      <c r="F237" s="84">
        <v>36</v>
      </c>
      <c r="G237" s="84">
        <v>36</v>
      </c>
    </row>
    <row r="238" spans="1:7" x14ac:dyDescent="0.25">
      <c r="A238" s="82" t="s">
        <v>795</v>
      </c>
      <c r="B238" s="82" t="s">
        <v>796</v>
      </c>
      <c r="C238" s="83">
        <v>1504</v>
      </c>
      <c r="D238" s="84">
        <v>964</v>
      </c>
      <c r="E238" s="84">
        <v>862</v>
      </c>
      <c r="F238" s="84">
        <v>835</v>
      </c>
      <c r="G238" s="84">
        <v>829</v>
      </c>
    </row>
    <row r="239" spans="1:7" x14ac:dyDescent="0.25">
      <c r="A239" s="82" t="s">
        <v>797</v>
      </c>
      <c r="B239" s="82" t="s">
        <v>798</v>
      </c>
      <c r="C239" s="83">
        <v>1828</v>
      </c>
      <c r="D239" s="83">
        <v>1437</v>
      </c>
      <c r="E239" s="83">
        <v>1364</v>
      </c>
      <c r="F239" s="83">
        <v>1344</v>
      </c>
      <c r="G239" s="83">
        <v>1339</v>
      </c>
    </row>
    <row r="240" spans="1:7" x14ac:dyDescent="0.25">
      <c r="A240" s="82" t="s">
        <v>799</v>
      </c>
      <c r="B240" s="82" t="s">
        <v>149</v>
      </c>
      <c r="C240" s="83">
        <v>2532</v>
      </c>
      <c r="D240" s="83">
        <v>2071</v>
      </c>
      <c r="E240" s="83">
        <v>1984</v>
      </c>
      <c r="F240" s="83">
        <v>1961</v>
      </c>
      <c r="G240" s="83">
        <v>1956</v>
      </c>
    </row>
    <row r="241" spans="1:7" x14ac:dyDescent="0.25">
      <c r="A241" s="82" t="s">
        <v>800</v>
      </c>
      <c r="B241" s="82" t="s">
        <v>157</v>
      </c>
      <c r="C241" s="83">
        <v>3523</v>
      </c>
      <c r="D241" s="83">
        <v>3055</v>
      </c>
      <c r="E241" s="83">
        <v>2967</v>
      </c>
      <c r="F241" s="83">
        <v>2944</v>
      </c>
      <c r="G241" s="83">
        <v>2938</v>
      </c>
    </row>
    <row r="242" spans="1:7" x14ac:dyDescent="0.25">
      <c r="A242" s="82" t="s">
        <v>801</v>
      </c>
      <c r="B242" s="82" t="s">
        <v>92</v>
      </c>
      <c r="C242" s="83">
        <v>1000</v>
      </c>
      <c r="D242" s="84">
        <v>723</v>
      </c>
      <c r="E242" s="84">
        <v>671</v>
      </c>
      <c r="F242" s="84">
        <v>657</v>
      </c>
      <c r="G242" s="84">
        <v>653</v>
      </c>
    </row>
    <row r="243" spans="1:7" x14ac:dyDescent="0.25">
      <c r="A243" s="82" t="s">
        <v>802</v>
      </c>
      <c r="B243" s="82" t="s">
        <v>407</v>
      </c>
      <c r="C243" s="85"/>
      <c r="D243" s="85"/>
      <c r="E243" s="85"/>
      <c r="F243" s="85"/>
      <c r="G243" s="85"/>
    </row>
    <row r="244" spans="1:7" x14ac:dyDescent="0.25">
      <c r="A244" s="82" t="s">
        <v>803</v>
      </c>
      <c r="B244" s="82" t="s">
        <v>804</v>
      </c>
      <c r="C244" s="85"/>
      <c r="D244" s="85"/>
      <c r="E244" s="85"/>
      <c r="F244" s="85"/>
      <c r="G244" s="85"/>
    </row>
    <row r="245" spans="1:7" x14ac:dyDescent="0.25">
      <c r="A245" s="82" t="s">
        <v>805</v>
      </c>
      <c r="B245" s="82" t="s">
        <v>27</v>
      </c>
      <c r="C245" s="85"/>
      <c r="D245" s="85"/>
      <c r="E245" s="85"/>
      <c r="F245" s="85"/>
      <c r="G245" s="85"/>
    </row>
    <row r="246" spans="1:7" x14ac:dyDescent="0.25">
      <c r="A246" s="82" t="s">
        <v>806</v>
      </c>
      <c r="B246" s="82" t="s">
        <v>24</v>
      </c>
      <c r="C246" s="85"/>
      <c r="D246" s="85"/>
      <c r="E246" s="85"/>
      <c r="F246" s="85"/>
      <c r="G246" s="85"/>
    </row>
    <row r="247" spans="1:7" x14ac:dyDescent="0.25">
      <c r="A247" s="82" t="s">
        <v>807</v>
      </c>
      <c r="B247" s="82" t="s">
        <v>199</v>
      </c>
      <c r="C247" s="84">
        <v>405</v>
      </c>
      <c r="D247" s="84">
        <v>313</v>
      </c>
      <c r="E247" s="84">
        <v>296</v>
      </c>
      <c r="F247" s="84">
        <v>291</v>
      </c>
      <c r="G247" s="84">
        <v>290</v>
      </c>
    </row>
    <row r="248" spans="1:7" x14ac:dyDescent="0.25">
      <c r="A248" s="82" t="s">
        <v>808</v>
      </c>
      <c r="B248" s="82" t="s">
        <v>233</v>
      </c>
      <c r="C248" s="83">
        <v>1057</v>
      </c>
      <c r="D248" s="84">
        <v>966</v>
      </c>
      <c r="E248" s="84">
        <v>949</v>
      </c>
      <c r="F248" s="84">
        <v>944</v>
      </c>
      <c r="G248" s="84">
        <v>943</v>
      </c>
    </row>
    <row r="249" spans="1:7" x14ac:dyDescent="0.25">
      <c r="A249" s="82" t="s">
        <v>809</v>
      </c>
      <c r="B249" s="82" t="s">
        <v>83</v>
      </c>
      <c r="C249" s="83">
        <v>1627</v>
      </c>
      <c r="D249" s="83">
        <v>1536</v>
      </c>
      <c r="E249" s="83">
        <v>1518</v>
      </c>
      <c r="F249" s="83">
        <v>1514</v>
      </c>
      <c r="G249" s="83">
        <v>1513</v>
      </c>
    </row>
    <row r="250" spans="1:7" x14ac:dyDescent="0.25">
      <c r="A250" s="82" t="s">
        <v>810</v>
      </c>
      <c r="B250" s="82" t="s">
        <v>231</v>
      </c>
      <c r="C250" s="83">
        <v>1164</v>
      </c>
      <c r="D250" s="83">
        <v>1073</v>
      </c>
      <c r="E250" s="83">
        <v>1056</v>
      </c>
      <c r="F250" s="83">
        <v>1051</v>
      </c>
      <c r="G250" s="83">
        <v>1050</v>
      </c>
    </row>
    <row r="251" spans="1:7" x14ac:dyDescent="0.25">
      <c r="A251" s="82" t="s">
        <v>811</v>
      </c>
      <c r="B251" s="82" t="s">
        <v>232</v>
      </c>
      <c r="C251" s="83">
        <v>1165</v>
      </c>
      <c r="D251" s="83">
        <v>1074</v>
      </c>
      <c r="E251" s="83">
        <v>1057</v>
      </c>
      <c r="F251" s="83">
        <v>1052</v>
      </c>
      <c r="G251" s="83">
        <v>1051</v>
      </c>
    </row>
    <row r="252" spans="1:7" x14ac:dyDescent="0.25">
      <c r="A252" s="82" t="s">
        <v>812</v>
      </c>
      <c r="B252" s="82" t="s">
        <v>355</v>
      </c>
      <c r="C252" s="83">
        <v>5936</v>
      </c>
      <c r="D252" s="83">
        <v>5183</v>
      </c>
      <c r="E252" s="83">
        <v>5042</v>
      </c>
      <c r="F252" s="83">
        <v>5004</v>
      </c>
      <c r="G252" s="83">
        <v>4995</v>
      </c>
    </row>
    <row r="253" spans="1:7" x14ac:dyDescent="0.25">
      <c r="A253" s="82" t="s">
        <v>813</v>
      </c>
      <c r="B253" s="82" t="s">
        <v>276</v>
      </c>
      <c r="C253" s="83">
        <v>6409</v>
      </c>
      <c r="D253" s="83">
        <v>5848</v>
      </c>
      <c r="E253" s="83">
        <v>5743</v>
      </c>
      <c r="F253" s="83">
        <v>5715</v>
      </c>
      <c r="G253" s="83">
        <v>5708</v>
      </c>
    </row>
    <row r="254" spans="1:7" x14ac:dyDescent="0.25">
      <c r="A254" s="82" t="s">
        <v>814</v>
      </c>
      <c r="B254" s="82" t="s">
        <v>278</v>
      </c>
      <c r="C254" s="83">
        <v>7657</v>
      </c>
      <c r="D254" s="83">
        <v>6904</v>
      </c>
      <c r="E254" s="83">
        <v>6762</v>
      </c>
      <c r="F254" s="83">
        <v>6725</v>
      </c>
      <c r="G254" s="83">
        <v>6715</v>
      </c>
    </row>
    <row r="255" spans="1:7" x14ac:dyDescent="0.25">
      <c r="A255" s="82" t="s">
        <v>815</v>
      </c>
      <c r="B255" s="82" t="s">
        <v>816</v>
      </c>
      <c r="C255" s="83">
        <v>1038</v>
      </c>
      <c r="D255" s="84">
        <v>801</v>
      </c>
      <c r="E255" s="84">
        <v>756</v>
      </c>
      <c r="F255" s="84">
        <v>744</v>
      </c>
      <c r="G255" s="84">
        <v>741</v>
      </c>
    </row>
    <row r="256" spans="1:7" x14ac:dyDescent="0.25">
      <c r="A256" s="82" t="s">
        <v>817</v>
      </c>
      <c r="B256" s="82" t="s">
        <v>818</v>
      </c>
      <c r="C256" s="83">
        <v>1420</v>
      </c>
      <c r="D256" s="83">
        <v>1183</v>
      </c>
      <c r="E256" s="83">
        <v>1138</v>
      </c>
      <c r="F256" s="83">
        <v>1126</v>
      </c>
      <c r="G256" s="83">
        <v>1123</v>
      </c>
    </row>
    <row r="257" spans="1:7" x14ac:dyDescent="0.25">
      <c r="A257" s="82" t="s">
        <v>819</v>
      </c>
      <c r="B257" s="82" t="s">
        <v>820</v>
      </c>
      <c r="C257" s="84">
        <v>433</v>
      </c>
      <c r="D257" s="84">
        <v>391</v>
      </c>
      <c r="E257" s="84">
        <v>383</v>
      </c>
      <c r="F257" s="84">
        <v>381</v>
      </c>
      <c r="G257" s="84">
        <v>380</v>
      </c>
    </row>
    <row r="258" spans="1:7" x14ac:dyDescent="0.25">
      <c r="A258" s="82" t="s">
        <v>821</v>
      </c>
      <c r="B258" s="82" t="s">
        <v>822</v>
      </c>
      <c r="C258" s="83">
        <v>79629</v>
      </c>
      <c r="D258" s="83">
        <v>79586</v>
      </c>
      <c r="E258" s="83">
        <v>79578</v>
      </c>
      <c r="F258" s="83">
        <v>79576</v>
      </c>
      <c r="G258" s="83">
        <v>79576</v>
      </c>
    </row>
    <row r="259" spans="1:7" x14ac:dyDescent="0.25">
      <c r="A259" s="82" t="s">
        <v>823</v>
      </c>
      <c r="B259" s="82" t="s">
        <v>824</v>
      </c>
      <c r="C259" s="83">
        <v>4503</v>
      </c>
      <c r="D259" s="83">
        <v>4503</v>
      </c>
      <c r="E259" s="83">
        <v>4503</v>
      </c>
      <c r="F259" s="83">
        <v>4503</v>
      </c>
      <c r="G259" s="83">
        <v>4503</v>
      </c>
    </row>
    <row r="260" spans="1:7" x14ac:dyDescent="0.25">
      <c r="A260" s="82" t="s">
        <v>825</v>
      </c>
      <c r="B260" s="82" t="s">
        <v>351</v>
      </c>
      <c r="C260" s="83">
        <v>4959</v>
      </c>
      <c r="D260" s="83">
        <v>4959</v>
      </c>
      <c r="E260" s="83">
        <v>4959</v>
      </c>
      <c r="F260" s="83">
        <v>4959</v>
      </c>
      <c r="G260" s="83">
        <v>4959</v>
      </c>
    </row>
    <row r="261" spans="1:7" x14ac:dyDescent="0.25">
      <c r="A261" s="82" t="s">
        <v>826</v>
      </c>
      <c r="B261" s="82" t="s">
        <v>827</v>
      </c>
      <c r="C261" s="83">
        <v>2305</v>
      </c>
      <c r="D261" s="83">
        <v>1914</v>
      </c>
      <c r="E261" s="83">
        <v>1840</v>
      </c>
      <c r="F261" s="83">
        <v>1821</v>
      </c>
      <c r="G261" s="83">
        <v>1816</v>
      </c>
    </row>
    <row r="262" spans="1:7" x14ac:dyDescent="0.25">
      <c r="A262" s="82" t="s">
        <v>828</v>
      </c>
      <c r="B262" s="82" t="s">
        <v>15</v>
      </c>
      <c r="C262" s="83">
        <v>1362</v>
      </c>
      <c r="D262" s="83">
        <v>1271</v>
      </c>
      <c r="E262" s="83">
        <v>1253</v>
      </c>
      <c r="F262" s="83">
        <v>1249</v>
      </c>
      <c r="G262" s="83">
        <v>1248</v>
      </c>
    </row>
    <row r="263" spans="1:7" x14ac:dyDescent="0.25">
      <c r="A263" s="82" t="s">
        <v>829</v>
      </c>
      <c r="B263" s="82" t="s">
        <v>830</v>
      </c>
      <c r="C263" s="83">
        <v>1307</v>
      </c>
      <c r="D263" s="83">
        <v>1215</v>
      </c>
      <c r="E263" s="83">
        <v>1198</v>
      </c>
      <c r="F263" s="83">
        <v>1194</v>
      </c>
      <c r="G263" s="83">
        <v>1192</v>
      </c>
    </row>
    <row r="264" spans="1:7" x14ac:dyDescent="0.25">
      <c r="A264" s="82" t="s">
        <v>831</v>
      </c>
      <c r="B264" s="82" t="s">
        <v>832</v>
      </c>
      <c r="C264" s="84">
        <v>958</v>
      </c>
      <c r="D264" s="84">
        <v>866</v>
      </c>
      <c r="E264" s="84">
        <v>849</v>
      </c>
      <c r="F264" s="84">
        <v>844</v>
      </c>
      <c r="G264" s="84">
        <v>843</v>
      </c>
    </row>
    <row r="265" spans="1:7" x14ac:dyDescent="0.25">
      <c r="A265" s="82" t="s">
        <v>833</v>
      </c>
      <c r="B265" s="82" t="s">
        <v>834</v>
      </c>
      <c r="C265" s="83">
        <v>2233</v>
      </c>
      <c r="D265" s="83">
        <v>1842</v>
      </c>
      <c r="E265" s="83">
        <v>1768</v>
      </c>
      <c r="F265" s="83">
        <v>1749</v>
      </c>
      <c r="G265" s="83">
        <v>1744</v>
      </c>
    </row>
    <row r="266" spans="1:7" x14ac:dyDescent="0.25">
      <c r="A266" s="82" t="s">
        <v>835</v>
      </c>
      <c r="B266" s="82" t="s">
        <v>836</v>
      </c>
      <c r="C266" s="84">
        <v>887</v>
      </c>
      <c r="D266" s="84">
        <v>796</v>
      </c>
      <c r="E266" s="84">
        <v>778</v>
      </c>
      <c r="F266" s="84">
        <v>774</v>
      </c>
      <c r="G266" s="84">
        <v>773</v>
      </c>
    </row>
    <row r="267" spans="1:7" x14ac:dyDescent="0.25">
      <c r="A267" s="82" t="s">
        <v>837</v>
      </c>
      <c r="B267" s="82" t="s">
        <v>20</v>
      </c>
      <c r="C267" s="84">
        <v>994</v>
      </c>
      <c r="D267" s="84">
        <v>902</v>
      </c>
      <c r="E267" s="84">
        <v>885</v>
      </c>
      <c r="F267" s="84">
        <v>880</v>
      </c>
      <c r="G267" s="84">
        <v>879</v>
      </c>
    </row>
    <row r="268" spans="1:7" x14ac:dyDescent="0.25">
      <c r="A268" s="82" t="s">
        <v>838</v>
      </c>
      <c r="B268" s="82" t="s">
        <v>22</v>
      </c>
      <c r="C268" s="84">
        <v>912</v>
      </c>
      <c r="D268" s="84">
        <v>820</v>
      </c>
      <c r="E268" s="84">
        <v>803</v>
      </c>
      <c r="F268" s="84">
        <v>798</v>
      </c>
      <c r="G268" s="84">
        <v>797</v>
      </c>
    </row>
    <row r="269" spans="1:7" x14ac:dyDescent="0.25">
      <c r="A269" s="82" t="s">
        <v>839</v>
      </c>
      <c r="B269" s="82" t="s">
        <v>840</v>
      </c>
      <c r="C269" s="84">
        <v>867</v>
      </c>
      <c r="D269" s="84">
        <v>775</v>
      </c>
      <c r="E269" s="84">
        <v>758</v>
      </c>
      <c r="F269" s="84">
        <v>753</v>
      </c>
      <c r="G269" s="84">
        <v>752</v>
      </c>
    </row>
    <row r="270" spans="1:7" x14ac:dyDescent="0.25">
      <c r="A270" s="82" t="s">
        <v>841</v>
      </c>
      <c r="B270" s="82" t="s">
        <v>842</v>
      </c>
      <c r="C270" s="83">
        <v>2011</v>
      </c>
      <c r="D270" s="83">
        <v>1919</v>
      </c>
      <c r="E270" s="83">
        <v>1902</v>
      </c>
      <c r="F270" s="83">
        <v>1897</v>
      </c>
      <c r="G270" s="83">
        <v>1896</v>
      </c>
    </row>
    <row r="271" spans="1:7" x14ac:dyDescent="0.25">
      <c r="A271" s="82" t="s">
        <v>843</v>
      </c>
      <c r="B271" s="82" t="s">
        <v>844</v>
      </c>
      <c r="C271" s="83">
        <v>1258</v>
      </c>
      <c r="D271" s="83">
        <v>1166</v>
      </c>
      <c r="E271" s="83">
        <v>1149</v>
      </c>
      <c r="F271" s="83">
        <v>1144</v>
      </c>
      <c r="G271" s="83">
        <v>1143</v>
      </c>
    </row>
    <row r="272" spans="1:7" x14ac:dyDescent="0.25">
      <c r="A272" s="82" t="s">
        <v>845</v>
      </c>
      <c r="B272" s="82" t="s">
        <v>846</v>
      </c>
      <c r="C272" s="83">
        <v>1259</v>
      </c>
      <c r="D272" s="83">
        <v>1167</v>
      </c>
      <c r="E272" s="83">
        <v>1150</v>
      </c>
      <c r="F272" s="83">
        <v>1146</v>
      </c>
      <c r="G272" s="83">
        <v>1144</v>
      </c>
    </row>
    <row r="273" spans="1:7" x14ac:dyDescent="0.25">
      <c r="A273" s="82" t="s">
        <v>847</v>
      </c>
      <c r="B273" s="82" t="s">
        <v>848</v>
      </c>
      <c r="C273" s="83">
        <v>1443</v>
      </c>
      <c r="D273" s="83">
        <v>1351</v>
      </c>
      <c r="E273" s="83">
        <v>1334</v>
      </c>
      <c r="F273" s="83">
        <v>1329</v>
      </c>
      <c r="G273" s="83">
        <v>1328</v>
      </c>
    </row>
    <row r="274" spans="1:7" x14ac:dyDescent="0.25">
      <c r="A274" s="82" t="s">
        <v>849</v>
      </c>
      <c r="B274" s="82" t="s">
        <v>850</v>
      </c>
      <c r="C274" s="83">
        <v>1383</v>
      </c>
      <c r="D274" s="83">
        <v>1292</v>
      </c>
      <c r="E274" s="83">
        <v>1275</v>
      </c>
      <c r="F274" s="83">
        <v>1270</v>
      </c>
      <c r="G274" s="83">
        <v>1269</v>
      </c>
    </row>
    <row r="275" spans="1:7" x14ac:dyDescent="0.25">
      <c r="A275" s="82" t="s">
        <v>851</v>
      </c>
      <c r="B275" s="82" t="s">
        <v>852</v>
      </c>
      <c r="C275" s="83">
        <v>1394</v>
      </c>
      <c r="D275" s="83">
        <v>1303</v>
      </c>
      <c r="E275" s="83">
        <v>1286</v>
      </c>
      <c r="F275" s="83">
        <v>1281</v>
      </c>
      <c r="G275" s="83">
        <v>1280</v>
      </c>
    </row>
    <row r="276" spans="1:7" x14ac:dyDescent="0.25">
      <c r="A276" s="82" t="s">
        <v>853</v>
      </c>
      <c r="B276" s="82" t="s">
        <v>854</v>
      </c>
      <c r="C276" s="83">
        <v>1201</v>
      </c>
      <c r="D276" s="83">
        <v>1109</v>
      </c>
      <c r="E276" s="83">
        <v>1092</v>
      </c>
      <c r="F276" s="83">
        <v>1088</v>
      </c>
      <c r="G276" s="83">
        <v>1086</v>
      </c>
    </row>
    <row r="277" spans="1:7" x14ac:dyDescent="0.25">
      <c r="A277" s="82" t="s">
        <v>855</v>
      </c>
      <c r="B277" s="82" t="s">
        <v>856</v>
      </c>
      <c r="C277" s="83">
        <v>1203</v>
      </c>
      <c r="D277" s="83">
        <v>1111</v>
      </c>
      <c r="E277" s="83">
        <v>1094</v>
      </c>
      <c r="F277" s="83">
        <v>1089</v>
      </c>
      <c r="G277" s="83">
        <v>1088</v>
      </c>
    </row>
    <row r="278" spans="1:7" x14ac:dyDescent="0.25">
      <c r="A278" s="82" t="s">
        <v>857</v>
      </c>
      <c r="B278" s="82" t="s">
        <v>858</v>
      </c>
      <c r="C278" s="83">
        <v>1498</v>
      </c>
      <c r="D278" s="83">
        <v>1407</v>
      </c>
      <c r="E278" s="83">
        <v>1390</v>
      </c>
      <c r="F278" s="83">
        <v>1385</v>
      </c>
      <c r="G278" s="83">
        <v>1384</v>
      </c>
    </row>
    <row r="279" spans="1:7" x14ac:dyDescent="0.25">
      <c r="A279" s="82" t="s">
        <v>859</v>
      </c>
      <c r="B279" s="82" t="s">
        <v>860</v>
      </c>
      <c r="C279" s="83">
        <v>2791</v>
      </c>
      <c r="D279" s="83">
        <v>2399</v>
      </c>
      <c r="E279" s="83">
        <v>2326</v>
      </c>
      <c r="F279" s="83">
        <v>2306</v>
      </c>
      <c r="G279" s="83">
        <v>2301</v>
      </c>
    </row>
    <row r="280" spans="1:7" x14ac:dyDescent="0.25">
      <c r="A280" s="82" t="s">
        <v>861</v>
      </c>
      <c r="B280" s="82" t="s">
        <v>862</v>
      </c>
      <c r="C280" s="83">
        <v>2857</v>
      </c>
      <c r="D280" s="83">
        <v>2465</v>
      </c>
      <c r="E280" s="83">
        <v>2392</v>
      </c>
      <c r="F280" s="83">
        <v>2372</v>
      </c>
      <c r="G280" s="83">
        <v>2367</v>
      </c>
    </row>
    <row r="281" spans="1:7" x14ac:dyDescent="0.25">
      <c r="A281" s="82" t="s">
        <v>863</v>
      </c>
      <c r="B281" s="82" t="s">
        <v>864</v>
      </c>
      <c r="C281" s="84">
        <v>830</v>
      </c>
      <c r="D281" s="84">
        <v>739</v>
      </c>
      <c r="E281" s="84">
        <v>722</v>
      </c>
      <c r="F281" s="84">
        <v>717</v>
      </c>
      <c r="G281" s="84">
        <v>716</v>
      </c>
    </row>
    <row r="282" spans="1:7" x14ac:dyDescent="0.25">
      <c r="A282" s="82" t="s">
        <v>865</v>
      </c>
      <c r="B282" s="82" t="s">
        <v>866</v>
      </c>
      <c r="C282" s="84">
        <v>834</v>
      </c>
      <c r="D282" s="84">
        <v>742</v>
      </c>
      <c r="E282" s="84">
        <v>725</v>
      </c>
      <c r="F282" s="84">
        <v>720</v>
      </c>
      <c r="G282" s="84">
        <v>719</v>
      </c>
    </row>
    <row r="283" spans="1:7" x14ac:dyDescent="0.25">
      <c r="A283" s="82" t="s">
        <v>867</v>
      </c>
      <c r="B283" s="82" t="s">
        <v>868</v>
      </c>
      <c r="C283" s="83">
        <v>2252</v>
      </c>
      <c r="D283" s="83">
        <v>1861</v>
      </c>
      <c r="E283" s="83">
        <v>1787</v>
      </c>
      <c r="F283" s="83">
        <v>1768</v>
      </c>
      <c r="G283" s="83">
        <v>1763</v>
      </c>
    </row>
    <row r="284" spans="1:7" x14ac:dyDescent="0.25">
      <c r="A284" s="82" t="s">
        <v>869</v>
      </c>
      <c r="B284" s="82" t="s">
        <v>18</v>
      </c>
      <c r="C284" s="83">
        <v>1558</v>
      </c>
      <c r="D284" s="83">
        <v>1466</v>
      </c>
      <c r="E284" s="83">
        <v>1449</v>
      </c>
      <c r="F284" s="83">
        <v>1444</v>
      </c>
      <c r="G284" s="83">
        <v>1443</v>
      </c>
    </row>
    <row r="285" spans="1:7" x14ac:dyDescent="0.25">
      <c r="A285" s="82" t="s">
        <v>870</v>
      </c>
      <c r="B285" s="82" t="s">
        <v>871</v>
      </c>
      <c r="C285" s="83">
        <v>1371</v>
      </c>
      <c r="D285" s="83">
        <v>1279</v>
      </c>
      <c r="E285" s="83">
        <v>1262</v>
      </c>
      <c r="F285" s="83">
        <v>1257</v>
      </c>
      <c r="G285" s="83">
        <v>1256</v>
      </c>
    </row>
    <row r="286" spans="1:7" x14ac:dyDescent="0.25">
      <c r="A286" s="82" t="s">
        <v>872</v>
      </c>
      <c r="B286" s="82" t="s">
        <v>873</v>
      </c>
      <c r="C286" s="83">
        <v>1884</v>
      </c>
      <c r="D286" s="83">
        <v>1701</v>
      </c>
      <c r="E286" s="83">
        <v>1667</v>
      </c>
      <c r="F286" s="83">
        <v>1657</v>
      </c>
      <c r="G286" s="83">
        <v>1655</v>
      </c>
    </row>
    <row r="287" spans="1:7" x14ac:dyDescent="0.25">
      <c r="A287" s="82" t="s">
        <v>874</v>
      </c>
      <c r="B287" s="82" t="s">
        <v>875</v>
      </c>
      <c r="C287" s="83">
        <v>1137</v>
      </c>
      <c r="D287" s="83">
        <v>1045</v>
      </c>
      <c r="E287" s="83">
        <v>1028</v>
      </c>
      <c r="F287" s="83">
        <v>1023</v>
      </c>
      <c r="G287" s="83">
        <v>1022</v>
      </c>
    </row>
    <row r="288" spans="1:7" x14ac:dyDescent="0.25">
      <c r="A288" s="82" t="s">
        <v>876</v>
      </c>
      <c r="B288" s="82" t="s">
        <v>877</v>
      </c>
      <c r="C288" s="83">
        <v>1144</v>
      </c>
      <c r="D288" s="83">
        <v>1053</v>
      </c>
      <c r="E288" s="83">
        <v>1035</v>
      </c>
      <c r="F288" s="83">
        <v>1031</v>
      </c>
      <c r="G288" s="83">
        <v>1030</v>
      </c>
    </row>
    <row r="289" spans="1:7" x14ac:dyDescent="0.25">
      <c r="A289" s="82" t="s">
        <v>878</v>
      </c>
      <c r="B289" s="82" t="s">
        <v>13</v>
      </c>
      <c r="C289" s="83">
        <v>1325</v>
      </c>
      <c r="D289" s="83">
        <v>1233</v>
      </c>
      <c r="E289" s="83">
        <v>1216</v>
      </c>
      <c r="F289" s="83">
        <v>1212</v>
      </c>
      <c r="G289" s="83">
        <v>1211</v>
      </c>
    </row>
    <row r="290" spans="1:7" x14ac:dyDescent="0.25">
      <c r="A290" s="82" t="s">
        <v>879</v>
      </c>
      <c r="B290" s="82" t="s">
        <v>284</v>
      </c>
      <c r="C290" s="83">
        <v>1345</v>
      </c>
      <c r="D290" s="83">
        <v>1162</v>
      </c>
      <c r="E290" s="83">
        <v>1127</v>
      </c>
      <c r="F290" s="83">
        <v>1118</v>
      </c>
      <c r="G290" s="83">
        <v>1116</v>
      </c>
    </row>
    <row r="291" spans="1:7" x14ac:dyDescent="0.25">
      <c r="A291" s="82" t="s">
        <v>880</v>
      </c>
      <c r="B291" s="82" t="s">
        <v>881</v>
      </c>
      <c r="C291" s="83">
        <v>2672</v>
      </c>
      <c r="D291" s="83">
        <v>2280</v>
      </c>
      <c r="E291" s="83">
        <v>2207</v>
      </c>
      <c r="F291" s="83">
        <v>2187</v>
      </c>
      <c r="G291" s="83">
        <v>2182</v>
      </c>
    </row>
    <row r="292" spans="1:7" x14ac:dyDescent="0.25">
      <c r="A292" s="82" t="s">
        <v>882</v>
      </c>
      <c r="B292" s="82" t="s">
        <v>883</v>
      </c>
      <c r="C292" s="83">
        <v>2726</v>
      </c>
      <c r="D292" s="83">
        <v>2334</v>
      </c>
      <c r="E292" s="83">
        <v>2261</v>
      </c>
      <c r="F292" s="83">
        <v>2241</v>
      </c>
      <c r="G292" s="83">
        <v>2236</v>
      </c>
    </row>
    <row r="293" spans="1:7" x14ac:dyDescent="0.25">
      <c r="A293" s="82" t="s">
        <v>884</v>
      </c>
      <c r="B293" s="82" t="s">
        <v>50</v>
      </c>
      <c r="C293" s="83">
        <v>4562</v>
      </c>
      <c r="D293" s="83">
        <v>3958</v>
      </c>
      <c r="E293" s="83">
        <v>3845</v>
      </c>
      <c r="F293" s="83">
        <v>3815</v>
      </c>
      <c r="G293" s="83">
        <v>3807</v>
      </c>
    </row>
    <row r="294" spans="1:7" x14ac:dyDescent="0.25">
      <c r="A294" s="82" t="s">
        <v>885</v>
      </c>
      <c r="B294" s="82" t="s">
        <v>51</v>
      </c>
      <c r="C294" s="83">
        <v>4261</v>
      </c>
      <c r="D294" s="83">
        <v>3748</v>
      </c>
      <c r="E294" s="83">
        <v>3652</v>
      </c>
      <c r="F294" s="83">
        <v>3627</v>
      </c>
      <c r="G294" s="83">
        <v>3620</v>
      </c>
    </row>
    <row r="295" spans="1:7" x14ac:dyDescent="0.25">
      <c r="A295" s="82" t="s">
        <v>886</v>
      </c>
      <c r="B295" s="82" t="s">
        <v>48</v>
      </c>
      <c r="C295" s="83">
        <v>5626</v>
      </c>
      <c r="D295" s="83">
        <v>4930</v>
      </c>
      <c r="E295" s="83">
        <v>4799</v>
      </c>
      <c r="F295" s="83">
        <v>4764</v>
      </c>
      <c r="G295" s="83">
        <v>4756</v>
      </c>
    </row>
    <row r="296" spans="1:7" x14ac:dyDescent="0.25">
      <c r="A296" s="82" t="s">
        <v>887</v>
      </c>
      <c r="B296" s="82" t="s">
        <v>52</v>
      </c>
      <c r="C296" s="83">
        <v>5686</v>
      </c>
      <c r="D296" s="83">
        <v>5173</v>
      </c>
      <c r="E296" s="83">
        <v>5077</v>
      </c>
      <c r="F296" s="83">
        <v>5051</v>
      </c>
      <c r="G296" s="83">
        <v>5045</v>
      </c>
    </row>
    <row r="297" spans="1:7" x14ac:dyDescent="0.25">
      <c r="A297" s="82" t="s">
        <v>888</v>
      </c>
      <c r="B297" s="82" t="s">
        <v>889</v>
      </c>
      <c r="C297" s="83">
        <v>5569</v>
      </c>
      <c r="D297" s="83">
        <v>5282</v>
      </c>
      <c r="E297" s="83">
        <v>5229</v>
      </c>
      <c r="F297" s="83">
        <v>5214</v>
      </c>
      <c r="G297" s="83">
        <v>5211</v>
      </c>
    </row>
    <row r="298" spans="1:7" x14ac:dyDescent="0.25">
      <c r="A298" s="82" t="s">
        <v>890</v>
      </c>
      <c r="B298" s="82" t="s">
        <v>891</v>
      </c>
      <c r="C298" s="83">
        <v>5321</v>
      </c>
      <c r="D298" s="83">
        <v>5035</v>
      </c>
      <c r="E298" s="83">
        <v>4981</v>
      </c>
      <c r="F298" s="83">
        <v>4966</v>
      </c>
      <c r="G298" s="83">
        <v>4963</v>
      </c>
    </row>
    <row r="299" spans="1:7" x14ac:dyDescent="0.25">
      <c r="A299" s="82" t="s">
        <v>892</v>
      </c>
      <c r="B299" s="82" t="s">
        <v>893</v>
      </c>
      <c r="C299" s="83">
        <v>5909</v>
      </c>
      <c r="D299" s="83">
        <v>5714</v>
      </c>
      <c r="E299" s="83">
        <v>5677</v>
      </c>
      <c r="F299" s="83">
        <v>5668</v>
      </c>
      <c r="G299" s="83">
        <v>5665</v>
      </c>
    </row>
    <row r="300" spans="1:7" x14ac:dyDescent="0.25">
      <c r="A300" s="82" t="s">
        <v>894</v>
      </c>
      <c r="B300" s="82" t="s">
        <v>895</v>
      </c>
      <c r="C300" s="83">
        <v>1801</v>
      </c>
      <c r="D300" s="83">
        <v>1710</v>
      </c>
      <c r="E300" s="83">
        <v>1693</v>
      </c>
      <c r="F300" s="83">
        <v>1688</v>
      </c>
      <c r="G300" s="83">
        <v>1687</v>
      </c>
    </row>
    <row r="301" spans="1:7" x14ac:dyDescent="0.25">
      <c r="A301" s="82" t="s">
        <v>896</v>
      </c>
      <c r="B301" s="82" t="s">
        <v>46</v>
      </c>
      <c r="C301" s="83">
        <v>4411</v>
      </c>
      <c r="D301" s="83">
        <v>3715</v>
      </c>
      <c r="E301" s="83">
        <v>3585</v>
      </c>
      <c r="F301" s="83">
        <v>3550</v>
      </c>
      <c r="G301" s="83">
        <v>3541</v>
      </c>
    </row>
    <row r="302" spans="1:7" x14ac:dyDescent="0.25">
      <c r="A302" s="82" t="s">
        <v>897</v>
      </c>
      <c r="B302" s="82" t="s">
        <v>898</v>
      </c>
      <c r="C302" s="83">
        <v>3378</v>
      </c>
      <c r="D302" s="83">
        <v>3091</v>
      </c>
      <c r="E302" s="83">
        <v>3038</v>
      </c>
      <c r="F302" s="83">
        <v>3023</v>
      </c>
      <c r="G302" s="83">
        <v>3020</v>
      </c>
    </row>
    <row r="303" spans="1:7" x14ac:dyDescent="0.25">
      <c r="A303" s="82" t="s">
        <v>899</v>
      </c>
      <c r="B303" s="82" t="s">
        <v>900</v>
      </c>
      <c r="C303" s="83">
        <v>4693</v>
      </c>
      <c r="D303" s="83">
        <v>3997</v>
      </c>
      <c r="E303" s="83">
        <v>3867</v>
      </c>
      <c r="F303" s="83">
        <v>3832</v>
      </c>
      <c r="G303" s="83">
        <v>3823</v>
      </c>
    </row>
    <row r="304" spans="1:7" x14ac:dyDescent="0.25">
      <c r="A304" s="82" t="s">
        <v>901</v>
      </c>
      <c r="B304" s="82" t="s">
        <v>902</v>
      </c>
      <c r="C304" s="83">
        <v>2986</v>
      </c>
      <c r="D304" s="83">
        <v>2635</v>
      </c>
      <c r="E304" s="83">
        <v>2570</v>
      </c>
      <c r="F304" s="83">
        <v>2552</v>
      </c>
      <c r="G304" s="83">
        <v>2548</v>
      </c>
    </row>
    <row r="305" spans="1:7" x14ac:dyDescent="0.25">
      <c r="A305" s="82" t="s">
        <v>903</v>
      </c>
      <c r="B305" s="82" t="s">
        <v>904</v>
      </c>
      <c r="C305" s="83">
        <v>2966</v>
      </c>
      <c r="D305" s="83">
        <v>2615</v>
      </c>
      <c r="E305" s="83">
        <v>2550</v>
      </c>
      <c r="F305" s="83">
        <v>2532</v>
      </c>
      <c r="G305" s="83">
        <v>2528</v>
      </c>
    </row>
    <row r="306" spans="1:7" x14ac:dyDescent="0.25">
      <c r="A306" s="82" t="s">
        <v>905</v>
      </c>
      <c r="B306" s="82" t="s">
        <v>906</v>
      </c>
      <c r="C306" s="83">
        <v>1829</v>
      </c>
      <c r="D306" s="83">
        <v>1737</v>
      </c>
      <c r="E306" s="83">
        <v>1720</v>
      </c>
      <c r="F306" s="83">
        <v>1715</v>
      </c>
      <c r="G306" s="83">
        <v>1714</v>
      </c>
    </row>
    <row r="307" spans="1:7" x14ac:dyDescent="0.25">
      <c r="A307" s="82" t="s">
        <v>907</v>
      </c>
      <c r="B307" s="82" t="s">
        <v>908</v>
      </c>
      <c r="C307" s="83">
        <v>3025</v>
      </c>
      <c r="D307" s="83">
        <v>2499</v>
      </c>
      <c r="E307" s="83">
        <v>2400</v>
      </c>
      <c r="F307" s="83">
        <v>2374</v>
      </c>
      <c r="G307" s="83">
        <v>2367</v>
      </c>
    </row>
    <row r="308" spans="1:7" x14ac:dyDescent="0.25">
      <c r="A308" s="82" t="s">
        <v>909</v>
      </c>
      <c r="B308" s="82" t="s">
        <v>910</v>
      </c>
      <c r="C308" s="83">
        <v>1428</v>
      </c>
      <c r="D308" s="83">
        <v>1245</v>
      </c>
      <c r="E308" s="83">
        <v>1211</v>
      </c>
      <c r="F308" s="83">
        <v>1202</v>
      </c>
      <c r="G308" s="83">
        <v>1199</v>
      </c>
    </row>
    <row r="309" spans="1:7" x14ac:dyDescent="0.25">
      <c r="A309" s="82" t="s">
        <v>911</v>
      </c>
      <c r="B309" s="82" t="s">
        <v>912</v>
      </c>
      <c r="C309" s="83">
        <v>1353</v>
      </c>
      <c r="D309" s="83">
        <v>1170</v>
      </c>
      <c r="E309" s="83">
        <v>1135</v>
      </c>
      <c r="F309" s="83">
        <v>1126</v>
      </c>
      <c r="G309" s="83">
        <v>1124</v>
      </c>
    </row>
    <row r="310" spans="1:7" x14ac:dyDescent="0.25">
      <c r="A310" s="82" t="s">
        <v>913</v>
      </c>
      <c r="B310" s="82" t="s">
        <v>914</v>
      </c>
      <c r="C310" s="83">
        <v>2489</v>
      </c>
      <c r="D310" s="83">
        <v>2306</v>
      </c>
      <c r="E310" s="83">
        <v>2271</v>
      </c>
      <c r="F310" s="83">
        <v>2262</v>
      </c>
      <c r="G310" s="83">
        <v>2260</v>
      </c>
    </row>
    <row r="311" spans="1:7" x14ac:dyDescent="0.25">
      <c r="A311" s="82" t="s">
        <v>915</v>
      </c>
      <c r="B311" s="82" t="s">
        <v>916</v>
      </c>
      <c r="C311" s="83">
        <v>2519</v>
      </c>
      <c r="D311" s="83">
        <v>2244</v>
      </c>
      <c r="E311" s="83">
        <v>2193</v>
      </c>
      <c r="F311" s="83">
        <v>2179</v>
      </c>
      <c r="G311" s="83">
        <v>2176</v>
      </c>
    </row>
    <row r="312" spans="1:7" x14ac:dyDescent="0.25">
      <c r="A312" s="82" t="s">
        <v>917</v>
      </c>
      <c r="B312" s="82" t="s">
        <v>918</v>
      </c>
      <c r="C312" s="83">
        <v>1481</v>
      </c>
      <c r="D312" s="83">
        <v>1390</v>
      </c>
      <c r="E312" s="83">
        <v>1372</v>
      </c>
      <c r="F312" s="83">
        <v>1368</v>
      </c>
      <c r="G312" s="83">
        <v>1367</v>
      </c>
    </row>
    <row r="313" spans="1:7" x14ac:dyDescent="0.25">
      <c r="A313" s="82" t="s">
        <v>919</v>
      </c>
      <c r="B313" s="82" t="s">
        <v>920</v>
      </c>
      <c r="C313" s="83">
        <v>1660</v>
      </c>
      <c r="D313" s="83">
        <v>1568</v>
      </c>
      <c r="E313" s="83">
        <v>1551</v>
      </c>
      <c r="F313" s="83">
        <v>1547</v>
      </c>
      <c r="G313" s="83">
        <v>1546</v>
      </c>
    </row>
    <row r="314" spans="1:7" x14ac:dyDescent="0.25">
      <c r="A314" s="82" t="s">
        <v>921</v>
      </c>
      <c r="B314" s="82" t="s">
        <v>922</v>
      </c>
      <c r="C314" s="83">
        <v>2681</v>
      </c>
      <c r="D314" s="83">
        <v>2589</v>
      </c>
      <c r="E314" s="83">
        <v>2572</v>
      </c>
      <c r="F314" s="83">
        <v>2567</v>
      </c>
      <c r="G314" s="83">
        <v>2566</v>
      </c>
    </row>
    <row r="315" spans="1:7" x14ac:dyDescent="0.25">
      <c r="A315" s="82" t="s">
        <v>923</v>
      </c>
      <c r="B315" s="82" t="s">
        <v>924</v>
      </c>
      <c r="C315" s="83">
        <v>2199</v>
      </c>
      <c r="D315" s="83">
        <v>2107</v>
      </c>
      <c r="E315" s="83">
        <v>2090</v>
      </c>
      <c r="F315" s="83">
        <v>2085</v>
      </c>
      <c r="G315" s="83">
        <v>2084</v>
      </c>
    </row>
    <row r="316" spans="1:7" x14ac:dyDescent="0.25">
      <c r="A316" s="82" t="s">
        <v>925</v>
      </c>
      <c r="B316" s="82" t="s">
        <v>926</v>
      </c>
      <c r="C316" s="83">
        <v>2206</v>
      </c>
      <c r="D316" s="83">
        <v>2114</v>
      </c>
      <c r="E316" s="83">
        <v>2097</v>
      </c>
      <c r="F316" s="83">
        <v>2093</v>
      </c>
      <c r="G316" s="83">
        <v>2092</v>
      </c>
    </row>
    <row r="317" spans="1:7" x14ac:dyDescent="0.25">
      <c r="A317" s="82" t="s">
        <v>927</v>
      </c>
      <c r="B317" s="82" t="s">
        <v>928</v>
      </c>
      <c r="C317" s="83">
        <v>1846</v>
      </c>
      <c r="D317" s="83">
        <v>1663</v>
      </c>
      <c r="E317" s="83">
        <v>1628</v>
      </c>
      <c r="F317" s="83">
        <v>1619</v>
      </c>
      <c r="G317" s="83">
        <v>1617</v>
      </c>
    </row>
    <row r="318" spans="1:7" x14ac:dyDescent="0.25">
      <c r="A318" s="82" t="s">
        <v>929</v>
      </c>
      <c r="B318" s="82" t="s">
        <v>930</v>
      </c>
      <c r="C318" s="83">
        <v>1551</v>
      </c>
      <c r="D318" s="83">
        <v>1276</v>
      </c>
      <c r="E318" s="83">
        <v>1225</v>
      </c>
      <c r="F318" s="83">
        <v>1211</v>
      </c>
      <c r="G318" s="83">
        <v>1207</v>
      </c>
    </row>
    <row r="319" spans="1:7" x14ac:dyDescent="0.25">
      <c r="A319" s="82" t="s">
        <v>931</v>
      </c>
      <c r="B319" s="82" t="s">
        <v>41</v>
      </c>
      <c r="C319" s="83">
        <v>2347</v>
      </c>
      <c r="D319" s="83">
        <v>2164</v>
      </c>
      <c r="E319" s="83">
        <v>2129</v>
      </c>
      <c r="F319" s="83">
        <v>2120</v>
      </c>
      <c r="G319" s="83">
        <v>2118</v>
      </c>
    </row>
    <row r="320" spans="1:7" x14ac:dyDescent="0.25">
      <c r="A320" s="82" t="s">
        <v>932</v>
      </c>
      <c r="B320" s="82" t="s">
        <v>933</v>
      </c>
      <c r="C320" s="83">
        <v>1830</v>
      </c>
      <c r="D320" s="83">
        <v>1647</v>
      </c>
      <c r="E320" s="83">
        <v>1612</v>
      </c>
      <c r="F320" s="83">
        <v>1603</v>
      </c>
      <c r="G320" s="83">
        <v>1601</v>
      </c>
    </row>
    <row r="321" spans="1:7" x14ac:dyDescent="0.25">
      <c r="A321" s="82" t="s">
        <v>934</v>
      </c>
      <c r="B321" s="82" t="s">
        <v>32</v>
      </c>
      <c r="C321" s="83">
        <v>1339</v>
      </c>
      <c r="D321" s="83">
        <v>1156</v>
      </c>
      <c r="E321" s="83">
        <v>1122</v>
      </c>
      <c r="F321" s="83">
        <v>1113</v>
      </c>
      <c r="G321" s="83">
        <v>1110</v>
      </c>
    </row>
    <row r="322" spans="1:7" x14ac:dyDescent="0.25">
      <c r="A322" s="82" t="s">
        <v>935</v>
      </c>
      <c r="B322" s="82" t="s">
        <v>33</v>
      </c>
      <c r="C322" s="83">
        <v>1383</v>
      </c>
      <c r="D322" s="83">
        <v>1200</v>
      </c>
      <c r="E322" s="83">
        <v>1165</v>
      </c>
      <c r="F322" s="83">
        <v>1156</v>
      </c>
      <c r="G322" s="83">
        <v>1154</v>
      </c>
    </row>
    <row r="323" spans="1:7" x14ac:dyDescent="0.25">
      <c r="A323" s="82" t="s">
        <v>936</v>
      </c>
      <c r="B323" s="82" t="s">
        <v>35</v>
      </c>
      <c r="C323" s="83">
        <v>1499</v>
      </c>
      <c r="D323" s="83">
        <v>1316</v>
      </c>
      <c r="E323" s="83">
        <v>1281</v>
      </c>
      <c r="F323" s="83">
        <v>1272</v>
      </c>
      <c r="G323" s="83">
        <v>1270</v>
      </c>
    </row>
    <row r="324" spans="1:7" x14ac:dyDescent="0.25">
      <c r="A324" s="82" t="s">
        <v>937</v>
      </c>
      <c r="B324" s="82" t="s">
        <v>354</v>
      </c>
      <c r="C324" s="83">
        <v>8218</v>
      </c>
      <c r="D324" s="83">
        <v>7522</v>
      </c>
      <c r="E324" s="83">
        <v>7391</v>
      </c>
      <c r="F324" s="83">
        <v>7356</v>
      </c>
      <c r="G324" s="83">
        <v>7348</v>
      </c>
    </row>
    <row r="325" spans="1:7" x14ac:dyDescent="0.25">
      <c r="A325" s="82" t="s">
        <v>938</v>
      </c>
      <c r="B325" s="82" t="s">
        <v>939</v>
      </c>
      <c r="C325" s="83">
        <v>7806</v>
      </c>
      <c r="D325" s="83">
        <v>7336</v>
      </c>
      <c r="E325" s="83">
        <v>7248</v>
      </c>
      <c r="F325" s="83">
        <v>7225</v>
      </c>
      <c r="G325" s="83">
        <v>7219</v>
      </c>
    </row>
    <row r="326" spans="1:7" x14ac:dyDescent="0.25">
      <c r="A326" s="82" t="s">
        <v>940</v>
      </c>
      <c r="B326" s="82" t="s">
        <v>941</v>
      </c>
      <c r="C326" s="83">
        <v>8566</v>
      </c>
      <c r="D326" s="83">
        <v>7656</v>
      </c>
      <c r="E326" s="83">
        <v>7485</v>
      </c>
      <c r="F326" s="83">
        <v>7440</v>
      </c>
      <c r="G326" s="83">
        <v>7428</v>
      </c>
    </row>
    <row r="327" spans="1:7" x14ac:dyDescent="0.25">
      <c r="A327" s="82" t="s">
        <v>942</v>
      </c>
      <c r="B327" s="82" t="s">
        <v>352</v>
      </c>
      <c r="C327" s="83">
        <v>7566</v>
      </c>
      <c r="D327" s="83">
        <v>6870</v>
      </c>
      <c r="E327" s="83">
        <v>6740</v>
      </c>
      <c r="F327" s="83">
        <v>6705</v>
      </c>
      <c r="G327" s="83">
        <v>6696</v>
      </c>
    </row>
    <row r="328" spans="1:7" x14ac:dyDescent="0.25">
      <c r="A328" s="82" t="s">
        <v>943</v>
      </c>
      <c r="B328" s="82" t="s">
        <v>944</v>
      </c>
      <c r="C328" s="83">
        <v>6124</v>
      </c>
      <c r="D328" s="83">
        <v>5612</v>
      </c>
      <c r="E328" s="83">
        <v>5515</v>
      </c>
      <c r="F328" s="83">
        <v>5490</v>
      </c>
      <c r="G328" s="83">
        <v>5483</v>
      </c>
    </row>
    <row r="329" spans="1:7" x14ac:dyDescent="0.25">
      <c r="A329" s="82" t="s">
        <v>945</v>
      </c>
      <c r="B329" s="82" t="s">
        <v>946</v>
      </c>
      <c r="C329" s="83">
        <v>8644</v>
      </c>
      <c r="D329" s="83">
        <v>7734</v>
      </c>
      <c r="E329" s="83">
        <v>7563</v>
      </c>
      <c r="F329" s="83">
        <v>7518</v>
      </c>
      <c r="G329" s="83">
        <v>7506</v>
      </c>
    </row>
    <row r="330" spans="1:7" x14ac:dyDescent="0.25">
      <c r="A330" s="82" t="s">
        <v>947</v>
      </c>
      <c r="B330" s="82" t="s">
        <v>948</v>
      </c>
      <c r="C330" s="83">
        <v>6958</v>
      </c>
      <c r="D330" s="83">
        <v>6488</v>
      </c>
      <c r="E330" s="83">
        <v>6400</v>
      </c>
      <c r="F330" s="83">
        <v>6376</v>
      </c>
      <c r="G330" s="83">
        <v>6370</v>
      </c>
    </row>
    <row r="331" spans="1:7" x14ac:dyDescent="0.25">
      <c r="A331" s="82" t="s">
        <v>949</v>
      </c>
      <c r="B331" s="82" t="s">
        <v>950</v>
      </c>
      <c r="C331" s="83">
        <v>7436</v>
      </c>
      <c r="D331" s="83">
        <v>6525</v>
      </c>
      <c r="E331" s="83">
        <v>6355</v>
      </c>
      <c r="F331" s="83">
        <v>6309</v>
      </c>
      <c r="G331" s="83">
        <v>6298</v>
      </c>
    </row>
    <row r="332" spans="1:7" x14ac:dyDescent="0.25">
      <c r="A332" s="82" t="s">
        <v>951</v>
      </c>
      <c r="B332" s="82" t="s">
        <v>289</v>
      </c>
      <c r="C332" s="83">
        <v>6436</v>
      </c>
      <c r="D332" s="83">
        <v>5740</v>
      </c>
      <c r="E332" s="83">
        <v>5609</v>
      </c>
      <c r="F332" s="83">
        <v>5575</v>
      </c>
      <c r="G332" s="83">
        <v>5566</v>
      </c>
    </row>
    <row r="333" spans="1:7" x14ac:dyDescent="0.25">
      <c r="A333" s="82" t="s">
        <v>952</v>
      </c>
      <c r="B333" s="82" t="s">
        <v>78</v>
      </c>
      <c r="C333" s="83">
        <v>6482</v>
      </c>
      <c r="D333" s="83">
        <v>5877</v>
      </c>
      <c r="E333" s="83">
        <v>5764</v>
      </c>
      <c r="F333" s="83">
        <v>5734</v>
      </c>
      <c r="G333" s="83">
        <v>5726</v>
      </c>
    </row>
    <row r="334" spans="1:7" x14ac:dyDescent="0.25">
      <c r="A334" s="82" t="s">
        <v>953</v>
      </c>
      <c r="B334" s="82" t="s">
        <v>954</v>
      </c>
      <c r="C334" s="83">
        <v>8483</v>
      </c>
      <c r="D334" s="83">
        <v>8105</v>
      </c>
      <c r="E334" s="83">
        <v>8034</v>
      </c>
      <c r="F334" s="83">
        <v>8015</v>
      </c>
      <c r="G334" s="83">
        <v>8010</v>
      </c>
    </row>
    <row r="335" spans="1:7" x14ac:dyDescent="0.25">
      <c r="A335" s="82" t="s">
        <v>955</v>
      </c>
      <c r="B335" s="82" t="s">
        <v>956</v>
      </c>
      <c r="C335" s="83">
        <v>6856</v>
      </c>
      <c r="D335" s="83">
        <v>6477</v>
      </c>
      <c r="E335" s="83">
        <v>6406</v>
      </c>
      <c r="F335" s="83">
        <v>6388</v>
      </c>
      <c r="G335" s="83">
        <v>6383</v>
      </c>
    </row>
    <row r="336" spans="1:7" x14ac:dyDescent="0.25">
      <c r="A336" s="82" t="s">
        <v>957</v>
      </c>
      <c r="B336" s="82" t="s">
        <v>958</v>
      </c>
      <c r="C336" s="83">
        <v>1620</v>
      </c>
      <c r="D336" s="83">
        <v>1345</v>
      </c>
      <c r="E336" s="83">
        <v>1294</v>
      </c>
      <c r="F336" s="83">
        <v>1280</v>
      </c>
      <c r="G336" s="83">
        <v>1277</v>
      </c>
    </row>
    <row r="337" spans="1:7" x14ac:dyDescent="0.25">
      <c r="A337" s="82" t="s">
        <v>959</v>
      </c>
      <c r="B337" s="82" t="s">
        <v>960</v>
      </c>
      <c r="C337" s="83">
        <v>5273</v>
      </c>
      <c r="D337" s="83">
        <v>4577</v>
      </c>
      <c r="E337" s="83">
        <v>4447</v>
      </c>
      <c r="F337" s="83">
        <v>4412</v>
      </c>
      <c r="G337" s="83">
        <v>4403</v>
      </c>
    </row>
    <row r="338" spans="1:7" x14ac:dyDescent="0.25">
      <c r="A338" s="82" t="s">
        <v>961</v>
      </c>
      <c r="B338" s="82" t="s">
        <v>297</v>
      </c>
      <c r="C338" s="83">
        <v>6391</v>
      </c>
      <c r="D338" s="83">
        <v>5481</v>
      </c>
      <c r="E338" s="83">
        <v>5310</v>
      </c>
      <c r="F338" s="83">
        <v>5264</v>
      </c>
      <c r="G338" s="83">
        <v>5253</v>
      </c>
    </row>
    <row r="339" spans="1:7" x14ac:dyDescent="0.25">
      <c r="A339" s="82" t="s">
        <v>962</v>
      </c>
      <c r="B339" s="82" t="s">
        <v>74</v>
      </c>
      <c r="C339" s="83">
        <v>2201</v>
      </c>
      <c r="D339" s="83">
        <v>1927</v>
      </c>
      <c r="E339" s="83">
        <v>1875</v>
      </c>
      <c r="F339" s="83">
        <v>1861</v>
      </c>
      <c r="G339" s="83">
        <v>1858</v>
      </c>
    </row>
    <row r="340" spans="1:7" x14ac:dyDescent="0.25">
      <c r="A340" s="82" t="s">
        <v>963</v>
      </c>
      <c r="B340" s="82" t="s">
        <v>964</v>
      </c>
      <c r="C340" s="83">
        <v>5956</v>
      </c>
      <c r="D340" s="83">
        <v>5626</v>
      </c>
      <c r="E340" s="83">
        <v>5565</v>
      </c>
      <c r="F340" s="83">
        <v>5548</v>
      </c>
      <c r="G340" s="83">
        <v>5544</v>
      </c>
    </row>
    <row r="341" spans="1:7" x14ac:dyDescent="0.25">
      <c r="A341" s="82" t="s">
        <v>965</v>
      </c>
      <c r="B341" s="82" t="s">
        <v>966</v>
      </c>
      <c r="C341" s="83">
        <v>8340</v>
      </c>
      <c r="D341" s="83">
        <v>7430</v>
      </c>
      <c r="E341" s="83">
        <v>7259</v>
      </c>
      <c r="F341" s="83">
        <v>7214</v>
      </c>
      <c r="G341" s="83">
        <v>7202</v>
      </c>
    </row>
    <row r="342" spans="1:7" x14ac:dyDescent="0.25">
      <c r="A342" s="82" t="s">
        <v>967</v>
      </c>
      <c r="B342" s="82" t="s">
        <v>968</v>
      </c>
      <c r="C342" s="83">
        <v>7597</v>
      </c>
      <c r="D342" s="83">
        <v>6687</v>
      </c>
      <c r="E342" s="83">
        <v>6516</v>
      </c>
      <c r="F342" s="83">
        <v>6471</v>
      </c>
      <c r="G342" s="83">
        <v>6459</v>
      </c>
    </row>
    <row r="343" spans="1:7" x14ac:dyDescent="0.25">
      <c r="A343" s="82" t="s">
        <v>969</v>
      </c>
      <c r="B343" s="82" t="s">
        <v>970</v>
      </c>
      <c r="C343" s="83">
        <v>2879</v>
      </c>
      <c r="D343" s="83">
        <v>2512</v>
      </c>
      <c r="E343" s="83">
        <v>2444</v>
      </c>
      <c r="F343" s="83">
        <v>2425</v>
      </c>
      <c r="G343" s="83">
        <v>2421</v>
      </c>
    </row>
    <row r="344" spans="1:7" x14ac:dyDescent="0.25">
      <c r="A344" s="82" t="s">
        <v>971</v>
      </c>
      <c r="B344" s="82" t="s">
        <v>972</v>
      </c>
      <c r="C344" s="83">
        <v>2107</v>
      </c>
      <c r="D344" s="83">
        <v>1740</v>
      </c>
      <c r="E344" s="83">
        <v>1671</v>
      </c>
      <c r="F344" s="83">
        <v>1653</v>
      </c>
      <c r="G344" s="83">
        <v>1648</v>
      </c>
    </row>
    <row r="345" spans="1:7" x14ac:dyDescent="0.25">
      <c r="A345" s="82" t="s">
        <v>973</v>
      </c>
      <c r="B345" s="82" t="s">
        <v>974</v>
      </c>
      <c r="C345" s="83">
        <v>1853</v>
      </c>
      <c r="D345" s="83">
        <v>1486</v>
      </c>
      <c r="E345" s="83">
        <v>1418</v>
      </c>
      <c r="F345" s="83">
        <v>1399</v>
      </c>
      <c r="G345" s="83">
        <v>1395</v>
      </c>
    </row>
    <row r="346" spans="1:7" x14ac:dyDescent="0.25">
      <c r="A346" s="82" t="s">
        <v>975</v>
      </c>
      <c r="B346" s="82" t="s">
        <v>976</v>
      </c>
      <c r="C346" s="83">
        <v>7263</v>
      </c>
      <c r="D346" s="83">
        <v>6445</v>
      </c>
      <c r="E346" s="83">
        <v>6291</v>
      </c>
      <c r="F346" s="83">
        <v>6250</v>
      </c>
      <c r="G346" s="83">
        <v>6240</v>
      </c>
    </row>
    <row r="347" spans="1:7" x14ac:dyDescent="0.25">
      <c r="A347" s="82" t="s">
        <v>977</v>
      </c>
      <c r="B347" s="82" t="s">
        <v>978</v>
      </c>
      <c r="C347" s="83">
        <v>10194</v>
      </c>
      <c r="D347" s="83">
        <v>9284</v>
      </c>
      <c r="E347" s="83">
        <v>9113</v>
      </c>
      <c r="F347" s="83">
        <v>9067</v>
      </c>
      <c r="G347" s="83">
        <v>9056</v>
      </c>
    </row>
    <row r="348" spans="1:7" x14ac:dyDescent="0.25">
      <c r="A348" s="82" t="s">
        <v>979</v>
      </c>
      <c r="B348" s="82" t="s">
        <v>980</v>
      </c>
      <c r="C348" s="83">
        <v>7765</v>
      </c>
      <c r="D348" s="83">
        <v>7221</v>
      </c>
      <c r="E348" s="83">
        <v>7119</v>
      </c>
      <c r="F348" s="83">
        <v>7092</v>
      </c>
      <c r="G348" s="83">
        <v>7085</v>
      </c>
    </row>
    <row r="349" spans="1:7" x14ac:dyDescent="0.25">
      <c r="A349" s="82" t="s">
        <v>981</v>
      </c>
      <c r="B349" s="82" t="s">
        <v>308</v>
      </c>
      <c r="C349" s="83">
        <v>8544</v>
      </c>
      <c r="D349" s="83">
        <v>7633</v>
      </c>
      <c r="E349" s="83">
        <v>7463</v>
      </c>
      <c r="F349" s="83">
        <v>7417</v>
      </c>
      <c r="G349" s="83">
        <v>7406</v>
      </c>
    </row>
    <row r="350" spans="1:7" x14ac:dyDescent="0.25">
      <c r="A350" s="82" t="s">
        <v>982</v>
      </c>
      <c r="B350" s="82"/>
      <c r="C350" s="83">
        <v>5253</v>
      </c>
      <c r="D350" s="83">
        <v>4966</v>
      </c>
      <c r="E350" s="83">
        <v>4912</v>
      </c>
      <c r="F350" s="83">
        <v>4898</v>
      </c>
      <c r="G350" s="83">
        <v>4894</v>
      </c>
    </row>
    <row r="351" spans="1:7" x14ac:dyDescent="0.25">
      <c r="A351" s="82" t="s">
        <v>983</v>
      </c>
      <c r="B351" s="82" t="s">
        <v>984</v>
      </c>
      <c r="C351" s="83">
        <v>1194</v>
      </c>
      <c r="D351" s="83">
        <v>1048</v>
      </c>
      <c r="E351" s="83">
        <v>1020</v>
      </c>
      <c r="F351" s="83">
        <v>1013</v>
      </c>
      <c r="G351" s="83">
        <v>1011</v>
      </c>
    </row>
    <row r="352" spans="1:7" x14ac:dyDescent="0.25">
      <c r="A352" s="82" t="s">
        <v>985</v>
      </c>
      <c r="B352" s="82" t="s">
        <v>986</v>
      </c>
      <c r="C352" s="84">
        <v>229</v>
      </c>
      <c r="D352" s="84">
        <v>229</v>
      </c>
      <c r="E352" s="84">
        <v>229</v>
      </c>
      <c r="F352" s="84">
        <v>229</v>
      </c>
      <c r="G352" s="84">
        <v>229</v>
      </c>
    </row>
    <row r="353" spans="1:7" x14ac:dyDescent="0.25">
      <c r="A353" s="82" t="s">
        <v>987</v>
      </c>
      <c r="B353" s="82" t="s">
        <v>988</v>
      </c>
      <c r="C353" s="83">
        <v>34252</v>
      </c>
      <c r="D353" s="83">
        <v>33556</v>
      </c>
      <c r="E353" s="83">
        <v>33425</v>
      </c>
      <c r="F353" s="83">
        <v>33391</v>
      </c>
      <c r="G353" s="83">
        <v>33382</v>
      </c>
    </row>
    <row r="354" spans="1:7" x14ac:dyDescent="0.25">
      <c r="A354" s="82" t="s">
        <v>989</v>
      </c>
      <c r="B354" s="82" t="s">
        <v>990</v>
      </c>
      <c r="C354" s="83">
        <v>42732</v>
      </c>
      <c r="D354" s="83">
        <v>41821</v>
      </c>
      <c r="E354" s="83">
        <v>41651</v>
      </c>
      <c r="F354" s="83">
        <v>41605</v>
      </c>
      <c r="G354" s="83">
        <v>41594</v>
      </c>
    </row>
    <row r="355" spans="1:7" x14ac:dyDescent="0.25">
      <c r="A355" s="82" t="s">
        <v>991</v>
      </c>
      <c r="B355" s="82" t="s">
        <v>391</v>
      </c>
      <c r="C355" s="83">
        <v>23581</v>
      </c>
      <c r="D355" s="83">
        <v>22671</v>
      </c>
      <c r="E355" s="83">
        <v>22500</v>
      </c>
      <c r="F355" s="83">
        <v>22455</v>
      </c>
      <c r="G355" s="83">
        <v>22443</v>
      </c>
    </row>
    <row r="356" spans="1:7" x14ac:dyDescent="0.25">
      <c r="A356" s="82" t="s">
        <v>992</v>
      </c>
      <c r="B356" s="82" t="s">
        <v>245</v>
      </c>
      <c r="C356" s="83">
        <v>12676</v>
      </c>
      <c r="D356" s="83">
        <v>12493</v>
      </c>
      <c r="E356" s="83">
        <v>12458</v>
      </c>
      <c r="F356" s="83">
        <v>12449</v>
      </c>
      <c r="G356" s="83">
        <v>12447</v>
      </c>
    </row>
    <row r="357" spans="1:7" x14ac:dyDescent="0.25">
      <c r="A357" s="82" t="s">
        <v>993</v>
      </c>
      <c r="B357" s="82" t="s">
        <v>994</v>
      </c>
      <c r="C357" s="83">
        <v>29665</v>
      </c>
      <c r="D357" s="83">
        <v>28969</v>
      </c>
      <c r="E357" s="83">
        <v>28839</v>
      </c>
      <c r="F357" s="83">
        <v>28804</v>
      </c>
      <c r="G357" s="83">
        <v>28795</v>
      </c>
    </row>
    <row r="358" spans="1:7" x14ac:dyDescent="0.25">
      <c r="A358" s="82" t="s">
        <v>995</v>
      </c>
      <c r="B358" s="82" t="s">
        <v>996</v>
      </c>
      <c r="C358" s="83">
        <v>42081</v>
      </c>
      <c r="D358" s="83">
        <v>41752</v>
      </c>
      <c r="E358" s="83">
        <v>41690</v>
      </c>
      <c r="F358" s="83">
        <v>41673</v>
      </c>
      <c r="G358" s="83">
        <v>41669</v>
      </c>
    </row>
    <row r="359" spans="1:7" x14ac:dyDescent="0.25">
      <c r="A359" s="82" t="s">
        <v>997</v>
      </c>
      <c r="B359" s="82" t="s">
        <v>583</v>
      </c>
      <c r="C359" s="83">
        <v>14190</v>
      </c>
      <c r="D359" s="83">
        <v>13995</v>
      </c>
      <c r="E359" s="83">
        <v>13958</v>
      </c>
      <c r="F359" s="83">
        <v>13949</v>
      </c>
      <c r="G359" s="83">
        <v>13946</v>
      </c>
    </row>
    <row r="360" spans="1:7" x14ac:dyDescent="0.25">
      <c r="A360" s="82" t="s">
        <v>998</v>
      </c>
      <c r="B360" s="82" t="s">
        <v>369</v>
      </c>
      <c r="C360" s="83">
        <v>24550</v>
      </c>
      <c r="D360" s="83">
        <v>23720</v>
      </c>
      <c r="E360" s="83">
        <v>23564</v>
      </c>
      <c r="F360" s="83">
        <v>23522</v>
      </c>
      <c r="G360" s="83">
        <v>23512</v>
      </c>
    </row>
    <row r="361" spans="1:7" x14ac:dyDescent="0.25">
      <c r="A361" s="82" t="s">
        <v>999</v>
      </c>
      <c r="B361" s="82" t="s">
        <v>371</v>
      </c>
      <c r="C361" s="83">
        <v>25040</v>
      </c>
      <c r="D361" s="83">
        <v>24209</v>
      </c>
      <c r="E361" s="83">
        <v>24054</v>
      </c>
      <c r="F361" s="83">
        <v>24012</v>
      </c>
      <c r="G361" s="83">
        <v>24002</v>
      </c>
    </row>
    <row r="362" spans="1:7" x14ac:dyDescent="0.25">
      <c r="A362" s="82" t="s">
        <v>1000</v>
      </c>
      <c r="B362" s="82" t="s">
        <v>375</v>
      </c>
      <c r="C362" s="83">
        <v>25820</v>
      </c>
      <c r="D362" s="83">
        <v>24989</v>
      </c>
      <c r="E362" s="83">
        <v>24834</v>
      </c>
      <c r="F362" s="83">
        <v>24792</v>
      </c>
      <c r="G362" s="83">
        <v>24782</v>
      </c>
    </row>
    <row r="363" spans="1:7" x14ac:dyDescent="0.25">
      <c r="A363" s="82" t="s">
        <v>1001</v>
      </c>
      <c r="B363" s="82" t="s">
        <v>1002</v>
      </c>
      <c r="C363" s="83">
        <v>26550</v>
      </c>
      <c r="D363" s="83">
        <v>25720</v>
      </c>
      <c r="E363" s="83">
        <v>25564</v>
      </c>
      <c r="F363" s="83">
        <v>25522</v>
      </c>
      <c r="G363" s="83">
        <v>25512</v>
      </c>
    </row>
    <row r="364" spans="1:7" x14ac:dyDescent="0.25">
      <c r="A364" s="82" t="s">
        <v>1003</v>
      </c>
      <c r="B364" s="82" t="s">
        <v>377</v>
      </c>
      <c r="C364" s="83">
        <v>26290</v>
      </c>
      <c r="D364" s="83">
        <v>25459</v>
      </c>
      <c r="E364" s="83">
        <v>25303</v>
      </c>
      <c r="F364" s="83">
        <v>25262</v>
      </c>
      <c r="G364" s="83">
        <v>25251</v>
      </c>
    </row>
    <row r="365" spans="1:7" x14ac:dyDescent="0.25">
      <c r="A365" s="82" t="s">
        <v>1004</v>
      </c>
      <c r="B365" s="82" t="s">
        <v>379</v>
      </c>
      <c r="C365" s="83">
        <v>25966</v>
      </c>
      <c r="D365" s="83">
        <v>25135</v>
      </c>
      <c r="E365" s="83">
        <v>24979</v>
      </c>
      <c r="F365" s="83">
        <v>24938</v>
      </c>
      <c r="G365" s="83">
        <v>24928</v>
      </c>
    </row>
    <row r="366" spans="1:7" x14ac:dyDescent="0.25">
      <c r="A366" s="82" t="s">
        <v>1005</v>
      </c>
      <c r="B366" s="82" t="s">
        <v>1006</v>
      </c>
      <c r="C366" s="83">
        <v>38012</v>
      </c>
      <c r="D366" s="83">
        <v>37089</v>
      </c>
      <c r="E366" s="83">
        <v>36917</v>
      </c>
      <c r="F366" s="83">
        <v>36870</v>
      </c>
      <c r="G366" s="83">
        <v>36859</v>
      </c>
    </row>
    <row r="367" spans="1:7" x14ac:dyDescent="0.25">
      <c r="A367" s="82" t="s">
        <v>1007</v>
      </c>
      <c r="B367" s="82" t="s">
        <v>1008</v>
      </c>
      <c r="C367" s="83">
        <v>33909</v>
      </c>
      <c r="D367" s="83">
        <v>33579</v>
      </c>
      <c r="E367" s="83">
        <v>33518</v>
      </c>
      <c r="F367" s="83">
        <v>33501</v>
      </c>
      <c r="G367" s="83">
        <v>33497</v>
      </c>
    </row>
    <row r="368" spans="1:7" x14ac:dyDescent="0.25">
      <c r="A368" s="82" t="s">
        <v>1009</v>
      </c>
      <c r="B368" s="82" t="s">
        <v>804</v>
      </c>
      <c r="C368" s="84">
        <v>26</v>
      </c>
      <c r="D368" s="84">
        <v>26</v>
      </c>
      <c r="E368" s="84">
        <v>26</v>
      </c>
      <c r="F368" s="84">
        <v>26</v>
      </c>
      <c r="G368" s="84">
        <v>26</v>
      </c>
    </row>
    <row r="369" spans="1:7" x14ac:dyDescent="0.25">
      <c r="A369" s="82" t="s">
        <v>1010</v>
      </c>
      <c r="B369" s="82" t="s">
        <v>27</v>
      </c>
      <c r="C369" s="84">
        <v>36</v>
      </c>
      <c r="D369" s="84">
        <v>36</v>
      </c>
      <c r="E369" s="84">
        <v>36</v>
      </c>
      <c r="F369" s="84">
        <v>36</v>
      </c>
      <c r="G369" s="84">
        <v>36</v>
      </c>
    </row>
    <row r="370" spans="1:7" x14ac:dyDescent="0.25">
      <c r="A370" s="82" t="s">
        <v>1011</v>
      </c>
      <c r="B370" s="82" t="s">
        <v>63</v>
      </c>
      <c r="C370" s="84">
        <v>36</v>
      </c>
      <c r="D370" s="84">
        <v>36</v>
      </c>
      <c r="E370" s="84">
        <v>36</v>
      </c>
      <c r="F370" s="84">
        <v>36</v>
      </c>
      <c r="G370" s="84">
        <v>36</v>
      </c>
    </row>
    <row r="371" spans="1:7" x14ac:dyDescent="0.25">
      <c r="A371" s="82" t="s">
        <v>1012</v>
      </c>
      <c r="B371" s="82" t="s">
        <v>152</v>
      </c>
      <c r="C371" s="83">
        <v>2258</v>
      </c>
      <c r="D371" s="83">
        <v>1625</v>
      </c>
      <c r="E371" s="83">
        <v>1507</v>
      </c>
      <c r="F371" s="83">
        <v>1475</v>
      </c>
      <c r="G371" s="83">
        <v>1467</v>
      </c>
    </row>
    <row r="372" spans="1:7" x14ac:dyDescent="0.25">
      <c r="A372" s="82" t="s">
        <v>1013</v>
      </c>
      <c r="B372" s="82" t="s">
        <v>172</v>
      </c>
      <c r="C372" s="83">
        <v>3161</v>
      </c>
      <c r="D372" s="83">
        <v>2425</v>
      </c>
      <c r="E372" s="83">
        <v>2287</v>
      </c>
      <c r="F372" s="83">
        <v>2251</v>
      </c>
      <c r="G372" s="83">
        <v>2241</v>
      </c>
    </row>
    <row r="373" spans="1:7" x14ac:dyDescent="0.25">
      <c r="A373" s="82" t="s">
        <v>1014</v>
      </c>
      <c r="B373" s="82" t="s">
        <v>1015</v>
      </c>
      <c r="C373" s="83">
        <v>3173</v>
      </c>
      <c r="D373" s="83">
        <v>2437</v>
      </c>
      <c r="E373" s="83">
        <v>2299</v>
      </c>
      <c r="F373" s="83">
        <v>2262</v>
      </c>
      <c r="G373" s="83">
        <v>2253</v>
      </c>
    </row>
    <row r="374" spans="1:7" x14ac:dyDescent="0.25">
      <c r="A374" s="82" t="s">
        <v>1016</v>
      </c>
      <c r="B374" s="82" t="s">
        <v>155</v>
      </c>
      <c r="C374" s="83">
        <v>2679</v>
      </c>
      <c r="D374" s="83">
        <v>2047</v>
      </c>
      <c r="E374" s="83">
        <v>1929</v>
      </c>
      <c r="F374" s="83">
        <v>1897</v>
      </c>
      <c r="G374" s="83">
        <v>1889</v>
      </c>
    </row>
    <row r="375" spans="1:7" x14ac:dyDescent="0.25">
      <c r="A375" s="82" t="s">
        <v>1017</v>
      </c>
      <c r="B375" s="82" t="s">
        <v>171</v>
      </c>
      <c r="C375" s="83">
        <v>3044</v>
      </c>
      <c r="D375" s="83">
        <v>2412</v>
      </c>
      <c r="E375" s="83">
        <v>2294</v>
      </c>
      <c r="F375" s="83">
        <v>2262</v>
      </c>
      <c r="G375" s="83">
        <v>2254</v>
      </c>
    </row>
    <row r="376" spans="1:7" x14ac:dyDescent="0.25">
      <c r="A376" s="82" t="s">
        <v>1018</v>
      </c>
      <c r="B376" s="82" t="s">
        <v>156</v>
      </c>
      <c r="C376" s="83">
        <v>2691</v>
      </c>
      <c r="D376" s="83">
        <v>2059</v>
      </c>
      <c r="E376" s="83">
        <v>1940</v>
      </c>
      <c r="F376" s="83">
        <v>1909</v>
      </c>
      <c r="G376" s="83">
        <v>1901</v>
      </c>
    </row>
    <row r="377" spans="1:7" x14ac:dyDescent="0.25">
      <c r="A377" s="82" t="s">
        <v>1019</v>
      </c>
      <c r="B377" s="82" t="s">
        <v>159</v>
      </c>
      <c r="C377" s="83">
        <v>5276</v>
      </c>
      <c r="D377" s="83">
        <v>4808</v>
      </c>
      <c r="E377" s="83">
        <v>4720</v>
      </c>
      <c r="F377" s="83">
        <v>4697</v>
      </c>
      <c r="G377" s="83">
        <v>4691</v>
      </c>
    </row>
    <row r="378" spans="1:7" x14ac:dyDescent="0.25">
      <c r="A378" s="82" t="s">
        <v>1020</v>
      </c>
      <c r="B378" s="82" t="s">
        <v>161</v>
      </c>
      <c r="C378" s="84">
        <v>679</v>
      </c>
      <c r="D378" s="84">
        <v>402</v>
      </c>
      <c r="E378" s="84">
        <v>350</v>
      </c>
      <c r="F378" s="84">
        <v>336</v>
      </c>
      <c r="G378" s="84">
        <v>332</v>
      </c>
    </row>
    <row r="379" spans="1:7" x14ac:dyDescent="0.25">
      <c r="A379" s="82" t="s">
        <v>1021</v>
      </c>
      <c r="B379" s="82" t="s">
        <v>409</v>
      </c>
      <c r="C379" s="85"/>
      <c r="D379" s="85"/>
      <c r="E379" s="85"/>
      <c r="F379" s="85"/>
      <c r="G379" s="85"/>
    </row>
    <row r="380" spans="1:7" x14ac:dyDescent="0.25">
      <c r="A380" s="82" t="s">
        <v>1022</v>
      </c>
      <c r="B380" s="82" t="s">
        <v>26</v>
      </c>
      <c r="C380" s="85"/>
      <c r="D380" s="85"/>
      <c r="E380" s="85"/>
      <c r="F380" s="85"/>
      <c r="G380" s="85"/>
    </row>
    <row r="381" spans="1:7" x14ac:dyDescent="0.25">
      <c r="A381" s="82" t="s">
        <v>1023</v>
      </c>
      <c r="B381" s="82" t="s">
        <v>63</v>
      </c>
      <c r="C381" s="85"/>
      <c r="D381" s="85"/>
      <c r="E381" s="85"/>
      <c r="F381" s="85"/>
      <c r="G381" s="85"/>
    </row>
    <row r="382" spans="1:7" x14ac:dyDescent="0.25">
      <c r="A382" s="82" t="s">
        <v>1024</v>
      </c>
      <c r="B382" s="82" t="s">
        <v>271</v>
      </c>
      <c r="C382" s="83">
        <v>1058</v>
      </c>
      <c r="D382" s="84">
        <v>967</v>
      </c>
      <c r="E382" s="84">
        <v>950</v>
      </c>
      <c r="F382" s="84">
        <v>945</v>
      </c>
      <c r="G382" s="84">
        <v>944</v>
      </c>
    </row>
    <row r="383" spans="1:7" x14ac:dyDescent="0.25">
      <c r="A383" s="82" t="s">
        <v>1025</v>
      </c>
      <c r="B383" s="82"/>
      <c r="C383" s="83">
        <v>4195</v>
      </c>
      <c r="D383" s="83">
        <v>3737</v>
      </c>
      <c r="E383" s="83">
        <v>3652</v>
      </c>
      <c r="F383" s="83">
        <v>3629</v>
      </c>
      <c r="G383" s="83">
        <v>3623</v>
      </c>
    </row>
    <row r="384" spans="1:7" x14ac:dyDescent="0.25">
      <c r="A384" s="82" t="s">
        <v>1026</v>
      </c>
      <c r="B384" s="82" t="s">
        <v>1027</v>
      </c>
      <c r="C384" s="83">
        <v>1391</v>
      </c>
      <c r="D384" s="83">
        <v>1245</v>
      </c>
      <c r="E384" s="83">
        <v>1218</v>
      </c>
      <c r="F384" s="83">
        <v>1210</v>
      </c>
      <c r="G384" s="83">
        <v>1208</v>
      </c>
    </row>
    <row r="385" spans="1:7" x14ac:dyDescent="0.25">
      <c r="A385" s="82" t="s">
        <v>1028</v>
      </c>
      <c r="B385" s="82" t="s">
        <v>1029</v>
      </c>
      <c r="C385" s="84">
        <v>336</v>
      </c>
      <c r="D385" s="84">
        <v>190</v>
      </c>
      <c r="E385" s="84">
        <v>162</v>
      </c>
      <c r="F385" s="84">
        <v>155</v>
      </c>
      <c r="G385" s="84">
        <v>153</v>
      </c>
    </row>
    <row r="386" spans="1:7" x14ac:dyDescent="0.25">
      <c r="A386" s="82" t="s">
        <v>1030</v>
      </c>
      <c r="B386" s="82" t="s">
        <v>1031</v>
      </c>
      <c r="C386" s="84">
        <v>361</v>
      </c>
      <c r="D386" s="84">
        <v>215</v>
      </c>
      <c r="E386" s="84">
        <v>188</v>
      </c>
      <c r="F386" s="84">
        <v>180</v>
      </c>
      <c r="G386" s="84">
        <v>179</v>
      </c>
    </row>
    <row r="387" spans="1:7" x14ac:dyDescent="0.25">
      <c r="A387" s="82" t="s">
        <v>1032</v>
      </c>
      <c r="B387" s="82" t="s">
        <v>1033</v>
      </c>
      <c r="C387" s="83">
        <v>16873</v>
      </c>
      <c r="D387" s="83">
        <v>15897</v>
      </c>
      <c r="E387" s="83">
        <v>15714</v>
      </c>
      <c r="F387" s="83">
        <v>15665</v>
      </c>
      <c r="G387" s="83">
        <v>15653</v>
      </c>
    </row>
    <row r="388" spans="1:7" x14ac:dyDescent="0.25">
      <c r="A388" s="82" t="s">
        <v>1034</v>
      </c>
      <c r="B388" s="82" t="s">
        <v>1035</v>
      </c>
      <c r="C388" s="84">
        <v>897</v>
      </c>
      <c r="D388" s="84">
        <v>751</v>
      </c>
      <c r="E388" s="84">
        <v>724</v>
      </c>
      <c r="F388" s="84">
        <v>717</v>
      </c>
      <c r="G388" s="84">
        <v>715</v>
      </c>
    </row>
    <row r="389" spans="1:7" x14ac:dyDescent="0.25">
      <c r="A389" s="82" t="s">
        <v>1036</v>
      </c>
      <c r="B389" s="82" t="s">
        <v>1037</v>
      </c>
      <c r="C389" s="83">
        <v>1293</v>
      </c>
      <c r="D389" s="83">
        <v>1147</v>
      </c>
      <c r="E389" s="83">
        <v>1120</v>
      </c>
      <c r="F389" s="83">
        <v>1112</v>
      </c>
      <c r="G389" s="83">
        <v>1111</v>
      </c>
    </row>
    <row r="390" spans="1:7" x14ac:dyDescent="0.25">
      <c r="A390" s="82" t="s">
        <v>1038</v>
      </c>
      <c r="B390" s="82" t="s">
        <v>1039</v>
      </c>
      <c r="C390" s="84">
        <v>387</v>
      </c>
      <c r="D390" s="84">
        <v>241</v>
      </c>
      <c r="E390" s="84">
        <v>213</v>
      </c>
      <c r="F390" s="84">
        <v>206</v>
      </c>
      <c r="G390" s="84">
        <v>204</v>
      </c>
    </row>
    <row r="391" spans="1:7" x14ac:dyDescent="0.25">
      <c r="A391" s="82" t="s">
        <v>1040</v>
      </c>
      <c r="B391" s="82" t="s">
        <v>1041</v>
      </c>
      <c r="C391" s="83">
        <v>8365</v>
      </c>
      <c r="D391" s="83">
        <v>7633</v>
      </c>
      <c r="E391" s="83">
        <v>7496</v>
      </c>
      <c r="F391" s="83">
        <v>7459</v>
      </c>
      <c r="G391" s="83">
        <v>7450</v>
      </c>
    </row>
    <row r="392" spans="1:7" x14ac:dyDescent="0.25">
      <c r="A392" s="82" t="s">
        <v>1042</v>
      </c>
      <c r="B392" s="82" t="s">
        <v>1043</v>
      </c>
      <c r="C392" s="83">
        <v>11637</v>
      </c>
      <c r="D392" s="83">
        <v>10581</v>
      </c>
      <c r="E392" s="83">
        <v>10383</v>
      </c>
      <c r="F392" s="83">
        <v>10330</v>
      </c>
      <c r="G392" s="83">
        <v>10317</v>
      </c>
    </row>
    <row r="393" spans="1:7" x14ac:dyDescent="0.25">
      <c r="A393" s="82" t="s">
        <v>1044</v>
      </c>
      <c r="B393" s="82"/>
      <c r="C393" s="84">
        <v>125</v>
      </c>
      <c r="D393" s="84">
        <v>125</v>
      </c>
      <c r="E393" s="84">
        <v>125</v>
      </c>
      <c r="F393" s="84">
        <v>125</v>
      </c>
      <c r="G393" s="84">
        <v>125</v>
      </c>
    </row>
    <row r="394" spans="1:7" x14ac:dyDescent="0.25">
      <c r="A394" s="82" t="s">
        <v>1045</v>
      </c>
      <c r="B394" s="82"/>
      <c r="C394" s="84">
        <v>105</v>
      </c>
      <c r="D394" s="84">
        <v>105</v>
      </c>
      <c r="E394" s="84">
        <v>105</v>
      </c>
      <c r="F394" s="84">
        <v>105</v>
      </c>
      <c r="G394" s="84">
        <v>105</v>
      </c>
    </row>
    <row r="395" spans="1:7" x14ac:dyDescent="0.25">
      <c r="A395" s="82" t="s">
        <v>1046</v>
      </c>
      <c r="B395" s="82" t="s">
        <v>1047</v>
      </c>
      <c r="C395" s="83">
        <v>2187</v>
      </c>
      <c r="D395" s="83">
        <v>1795</v>
      </c>
      <c r="E395" s="83">
        <v>1721</v>
      </c>
      <c r="F395" s="83">
        <v>1702</v>
      </c>
      <c r="G395" s="83">
        <v>1697</v>
      </c>
    </row>
    <row r="396" spans="1:7" x14ac:dyDescent="0.25">
      <c r="A396" s="82" t="s">
        <v>1048</v>
      </c>
      <c r="B396" s="82" t="s">
        <v>1049</v>
      </c>
      <c r="C396" s="83">
        <v>2358</v>
      </c>
      <c r="D396" s="83">
        <v>1967</v>
      </c>
      <c r="E396" s="83">
        <v>1893</v>
      </c>
      <c r="F396" s="83">
        <v>1874</v>
      </c>
      <c r="G396" s="83">
        <v>1869</v>
      </c>
    </row>
    <row r="397" spans="1:7" x14ac:dyDescent="0.25">
      <c r="A397" s="82" t="s">
        <v>1050</v>
      </c>
      <c r="B397" s="82" t="s">
        <v>1051</v>
      </c>
      <c r="C397" s="83">
        <v>1529</v>
      </c>
      <c r="D397" s="83">
        <v>1437</v>
      </c>
      <c r="E397" s="83">
        <v>1420</v>
      </c>
      <c r="F397" s="83">
        <v>1416</v>
      </c>
      <c r="G397" s="83">
        <v>1414</v>
      </c>
    </row>
    <row r="398" spans="1:7" x14ac:dyDescent="0.25">
      <c r="A398" s="82" t="s">
        <v>1052</v>
      </c>
      <c r="B398" s="82" t="s">
        <v>1053</v>
      </c>
      <c r="C398" s="83">
        <v>1536</v>
      </c>
      <c r="D398" s="83">
        <v>1445</v>
      </c>
      <c r="E398" s="83">
        <v>1428</v>
      </c>
      <c r="F398" s="83">
        <v>1423</v>
      </c>
      <c r="G398" s="83">
        <v>1422</v>
      </c>
    </row>
    <row r="399" spans="1:7" x14ac:dyDescent="0.25">
      <c r="A399" s="82" t="s">
        <v>1054</v>
      </c>
      <c r="B399" s="82" t="s">
        <v>1055</v>
      </c>
      <c r="C399" s="83">
        <v>1915</v>
      </c>
      <c r="D399" s="83">
        <v>1824</v>
      </c>
      <c r="E399" s="83">
        <v>1807</v>
      </c>
      <c r="F399" s="83">
        <v>1802</v>
      </c>
      <c r="G399" s="83">
        <v>1801</v>
      </c>
    </row>
    <row r="400" spans="1:7" x14ac:dyDescent="0.25">
      <c r="A400" s="82" t="s">
        <v>1056</v>
      </c>
      <c r="B400" s="82" t="s">
        <v>1057</v>
      </c>
      <c r="C400" s="83">
        <v>1923</v>
      </c>
      <c r="D400" s="83">
        <v>1831</v>
      </c>
      <c r="E400" s="83">
        <v>1814</v>
      </c>
      <c r="F400" s="83">
        <v>1809</v>
      </c>
      <c r="G400" s="83">
        <v>1808</v>
      </c>
    </row>
    <row r="401" spans="1:7" x14ac:dyDescent="0.25">
      <c r="A401" s="82" t="s">
        <v>1058</v>
      </c>
      <c r="B401" s="82" t="s">
        <v>1059</v>
      </c>
      <c r="C401" s="83">
        <v>1923</v>
      </c>
      <c r="D401" s="83">
        <v>1831</v>
      </c>
      <c r="E401" s="83">
        <v>1814</v>
      </c>
      <c r="F401" s="83">
        <v>1810</v>
      </c>
      <c r="G401" s="83">
        <v>1808</v>
      </c>
    </row>
    <row r="402" spans="1:7" x14ac:dyDescent="0.25">
      <c r="A402" s="82" t="s">
        <v>1060</v>
      </c>
      <c r="B402" s="82" t="s">
        <v>1061</v>
      </c>
      <c r="C402" s="84">
        <v>954</v>
      </c>
      <c r="D402" s="84">
        <v>863</v>
      </c>
      <c r="E402" s="84">
        <v>846</v>
      </c>
      <c r="F402" s="84">
        <v>841</v>
      </c>
      <c r="G402" s="84">
        <v>840</v>
      </c>
    </row>
    <row r="403" spans="1:7" x14ac:dyDescent="0.25">
      <c r="A403" s="82" t="s">
        <v>1062</v>
      </c>
      <c r="B403" s="82" t="s">
        <v>1063</v>
      </c>
      <c r="C403" s="84">
        <v>902</v>
      </c>
      <c r="D403" s="84">
        <v>810</v>
      </c>
      <c r="E403" s="84">
        <v>793</v>
      </c>
      <c r="F403" s="84">
        <v>788</v>
      </c>
      <c r="G403" s="84">
        <v>787</v>
      </c>
    </row>
    <row r="404" spans="1:7" x14ac:dyDescent="0.25">
      <c r="A404" s="82" t="s">
        <v>1064</v>
      </c>
      <c r="B404" s="82" t="s">
        <v>280</v>
      </c>
      <c r="C404" s="83">
        <v>1675</v>
      </c>
      <c r="D404" s="83">
        <v>1492</v>
      </c>
      <c r="E404" s="83">
        <v>1457</v>
      </c>
      <c r="F404" s="83">
        <v>1448</v>
      </c>
      <c r="G404" s="83">
        <v>1446</v>
      </c>
    </row>
    <row r="405" spans="1:7" x14ac:dyDescent="0.25">
      <c r="A405" s="82" t="s">
        <v>1065</v>
      </c>
      <c r="B405" s="82" t="s">
        <v>1066</v>
      </c>
      <c r="C405" s="83">
        <v>2079</v>
      </c>
      <c r="D405" s="83">
        <v>1687</v>
      </c>
      <c r="E405" s="83">
        <v>1613</v>
      </c>
      <c r="F405" s="83">
        <v>1594</v>
      </c>
      <c r="G405" s="83">
        <v>1589</v>
      </c>
    </row>
    <row r="406" spans="1:7" x14ac:dyDescent="0.25">
      <c r="A406" s="82" t="s">
        <v>1067</v>
      </c>
      <c r="B406" s="82" t="s">
        <v>1068</v>
      </c>
      <c r="C406" s="84">
        <v>925</v>
      </c>
      <c r="D406" s="84">
        <v>833</v>
      </c>
      <c r="E406" s="84">
        <v>816</v>
      </c>
      <c r="F406" s="84">
        <v>812</v>
      </c>
      <c r="G406" s="84">
        <v>811</v>
      </c>
    </row>
    <row r="407" spans="1:7" x14ac:dyDescent="0.25">
      <c r="A407" s="82" t="s">
        <v>1069</v>
      </c>
      <c r="B407" s="82" t="s">
        <v>1070</v>
      </c>
      <c r="C407" s="83">
        <v>2003</v>
      </c>
      <c r="D407" s="83">
        <v>1912</v>
      </c>
      <c r="E407" s="83">
        <v>1894</v>
      </c>
      <c r="F407" s="83">
        <v>1890</v>
      </c>
      <c r="G407" s="83">
        <v>1889</v>
      </c>
    </row>
    <row r="408" spans="1:7" x14ac:dyDescent="0.25">
      <c r="A408" s="82" t="s">
        <v>1071</v>
      </c>
      <c r="B408" s="82" t="s">
        <v>17</v>
      </c>
      <c r="C408" s="83">
        <v>1285</v>
      </c>
      <c r="D408" s="83">
        <v>1193</v>
      </c>
      <c r="E408" s="83">
        <v>1176</v>
      </c>
      <c r="F408" s="83">
        <v>1172</v>
      </c>
      <c r="G408" s="83">
        <v>1170</v>
      </c>
    </row>
    <row r="409" spans="1:7" x14ac:dyDescent="0.25">
      <c r="A409" s="82" t="s">
        <v>1072</v>
      </c>
      <c r="B409" s="82" t="s">
        <v>1073</v>
      </c>
      <c r="C409" s="83">
        <v>2738</v>
      </c>
      <c r="D409" s="83">
        <v>2346</v>
      </c>
      <c r="E409" s="83">
        <v>2273</v>
      </c>
      <c r="F409" s="83">
        <v>2253</v>
      </c>
      <c r="G409" s="83">
        <v>2248</v>
      </c>
    </row>
    <row r="410" spans="1:7" x14ac:dyDescent="0.25">
      <c r="A410" s="82" t="s">
        <v>1074</v>
      </c>
      <c r="B410" s="82" t="s">
        <v>1075</v>
      </c>
      <c r="C410" s="83">
        <v>2200</v>
      </c>
      <c r="D410" s="83">
        <v>1808</v>
      </c>
      <c r="E410" s="83">
        <v>1734</v>
      </c>
      <c r="F410" s="83">
        <v>1715</v>
      </c>
      <c r="G410" s="83">
        <v>1710</v>
      </c>
    </row>
    <row r="411" spans="1:7" x14ac:dyDescent="0.25">
      <c r="A411" s="82" t="s">
        <v>1076</v>
      </c>
      <c r="B411" s="82" t="s">
        <v>1077</v>
      </c>
      <c r="C411" s="83">
        <v>2065</v>
      </c>
      <c r="D411" s="83">
        <v>1673</v>
      </c>
      <c r="E411" s="83">
        <v>1600</v>
      </c>
      <c r="F411" s="83">
        <v>1580</v>
      </c>
      <c r="G411" s="83">
        <v>1575</v>
      </c>
    </row>
    <row r="412" spans="1:7" x14ac:dyDescent="0.25">
      <c r="A412" s="82" t="s">
        <v>1078</v>
      </c>
      <c r="B412" s="82" t="s">
        <v>1079</v>
      </c>
      <c r="C412" s="83">
        <v>2184</v>
      </c>
      <c r="D412" s="83">
        <v>1792</v>
      </c>
      <c r="E412" s="83">
        <v>1719</v>
      </c>
      <c r="F412" s="83">
        <v>1699</v>
      </c>
      <c r="G412" s="83">
        <v>1694</v>
      </c>
    </row>
    <row r="413" spans="1:7" x14ac:dyDescent="0.25">
      <c r="A413" s="82" t="s">
        <v>1080</v>
      </c>
      <c r="B413" s="82" t="s">
        <v>1081</v>
      </c>
      <c r="C413" s="83">
        <v>1560</v>
      </c>
      <c r="D413" s="83">
        <v>1469</v>
      </c>
      <c r="E413" s="83">
        <v>1451</v>
      </c>
      <c r="F413" s="83">
        <v>1447</v>
      </c>
      <c r="G413" s="83">
        <v>1446</v>
      </c>
    </row>
    <row r="414" spans="1:7" x14ac:dyDescent="0.25">
      <c r="A414" s="82" t="s">
        <v>1082</v>
      </c>
      <c r="B414" s="82" t="s">
        <v>1083</v>
      </c>
      <c r="C414" s="83">
        <v>1234</v>
      </c>
      <c r="D414" s="83">
        <v>1142</v>
      </c>
      <c r="E414" s="83">
        <v>1125</v>
      </c>
      <c r="F414" s="83">
        <v>1120</v>
      </c>
      <c r="G414" s="83">
        <v>1119</v>
      </c>
    </row>
    <row r="415" spans="1:7" x14ac:dyDescent="0.25">
      <c r="A415" s="82" t="s">
        <v>1084</v>
      </c>
      <c r="B415" s="82" t="s">
        <v>1085</v>
      </c>
      <c r="C415" s="83">
        <v>2219</v>
      </c>
      <c r="D415" s="83">
        <v>1828</v>
      </c>
      <c r="E415" s="83">
        <v>1754</v>
      </c>
      <c r="F415" s="83">
        <v>1735</v>
      </c>
      <c r="G415" s="83">
        <v>1730</v>
      </c>
    </row>
    <row r="416" spans="1:7" x14ac:dyDescent="0.25">
      <c r="A416" s="82" t="s">
        <v>1086</v>
      </c>
      <c r="B416" s="82" t="s">
        <v>12</v>
      </c>
      <c r="C416" s="83">
        <v>1130</v>
      </c>
      <c r="D416" s="83">
        <v>1038</v>
      </c>
      <c r="E416" s="83">
        <v>1021</v>
      </c>
      <c r="F416" s="83">
        <v>1017</v>
      </c>
      <c r="G416" s="83">
        <v>1016</v>
      </c>
    </row>
    <row r="417" spans="1:7" x14ac:dyDescent="0.25">
      <c r="A417" s="82" t="s">
        <v>1087</v>
      </c>
      <c r="B417" s="82" t="s">
        <v>1088</v>
      </c>
      <c r="C417" s="83">
        <v>1075</v>
      </c>
      <c r="D417" s="84">
        <v>984</v>
      </c>
      <c r="E417" s="84">
        <v>966</v>
      </c>
      <c r="F417" s="84">
        <v>962</v>
      </c>
      <c r="G417" s="84">
        <v>961</v>
      </c>
    </row>
    <row r="418" spans="1:7" x14ac:dyDescent="0.25">
      <c r="A418" s="82" t="s">
        <v>1089</v>
      </c>
      <c r="B418" s="82" t="s">
        <v>47</v>
      </c>
      <c r="C418" s="83">
        <v>5812</v>
      </c>
      <c r="D418" s="83">
        <v>5116</v>
      </c>
      <c r="E418" s="83">
        <v>4985</v>
      </c>
      <c r="F418" s="83">
        <v>4951</v>
      </c>
      <c r="G418" s="83">
        <v>4942</v>
      </c>
    </row>
    <row r="419" spans="1:7" x14ac:dyDescent="0.25">
      <c r="A419" s="82" t="s">
        <v>1090</v>
      </c>
      <c r="B419" s="82" t="s">
        <v>1091</v>
      </c>
      <c r="C419" s="83">
        <v>5000</v>
      </c>
      <c r="D419" s="83">
        <v>4713</v>
      </c>
      <c r="E419" s="83">
        <v>4660</v>
      </c>
      <c r="F419" s="83">
        <v>4645</v>
      </c>
      <c r="G419" s="83">
        <v>4642</v>
      </c>
    </row>
    <row r="420" spans="1:7" x14ac:dyDescent="0.25">
      <c r="A420" s="82" t="s">
        <v>1092</v>
      </c>
      <c r="B420" s="82" t="s">
        <v>1093</v>
      </c>
      <c r="C420" s="83">
        <v>5005</v>
      </c>
      <c r="D420" s="83">
        <v>4626</v>
      </c>
      <c r="E420" s="83">
        <v>4555</v>
      </c>
      <c r="F420" s="83">
        <v>4536</v>
      </c>
      <c r="G420" s="83">
        <v>4531</v>
      </c>
    </row>
    <row r="421" spans="1:7" x14ac:dyDescent="0.25">
      <c r="A421" s="82" t="s">
        <v>1094</v>
      </c>
      <c r="B421" s="82" t="s">
        <v>1095</v>
      </c>
      <c r="C421" s="83">
        <v>4680</v>
      </c>
      <c r="D421" s="83">
        <v>4393</v>
      </c>
      <c r="E421" s="83">
        <v>4339</v>
      </c>
      <c r="F421" s="83">
        <v>4325</v>
      </c>
      <c r="G421" s="83">
        <v>4321</v>
      </c>
    </row>
    <row r="422" spans="1:7" x14ac:dyDescent="0.25">
      <c r="A422" s="82" t="s">
        <v>1096</v>
      </c>
      <c r="B422" s="82" t="s">
        <v>1097</v>
      </c>
      <c r="C422" s="83">
        <v>2959</v>
      </c>
      <c r="D422" s="83">
        <v>2609</v>
      </c>
      <c r="E422" s="83">
        <v>2543</v>
      </c>
      <c r="F422" s="83">
        <v>2526</v>
      </c>
      <c r="G422" s="83">
        <v>2521</v>
      </c>
    </row>
    <row r="423" spans="1:7" x14ac:dyDescent="0.25">
      <c r="A423" s="82" t="s">
        <v>1098</v>
      </c>
      <c r="B423" s="82" t="s">
        <v>1099</v>
      </c>
      <c r="C423" s="83">
        <v>4802</v>
      </c>
      <c r="D423" s="83">
        <v>4607</v>
      </c>
      <c r="E423" s="83">
        <v>4570</v>
      </c>
      <c r="F423" s="83">
        <v>4560</v>
      </c>
      <c r="G423" s="83">
        <v>4558</v>
      </c>
    </row>
    <row r="424" spans="1:7" x14ac:dyDescent="0.25">
      <c r="A424" s="82" t="s">
        <v>1100</v>
      </c>
      <c r="B424" s="82" t="s">
        <v>60</v>
      </c>
      <c r="C424" s="83">
        <v>5304</v>
      </c>
      <c r="D424" s="83">
        <v>4700</v>
      </c>
      <c r="E424" s="83">
        <v>4587</v>
      </c>
      <c r="F424" s="83">
        <v>4557</v>
      </c>
      <c r="G424" s="83">
        <v>4549</v>
      </c>
    </row>
    <row r="425" spans="1:7" x14ac:dyDescent="0.25">
      <c r="A425" s="82" t="s">
        <v>1101</v>
      </c>
      <c r="B425" s="82" t="s">
        <v>1102</v>
      </c>
      <c r="C425" s="83">
        <v>4118</v>
      </c>
      <c r="D425" s="83">
        <v>3831</v>
      </c>
      <c r="E425" s="83">
        <v>3777</v>
      </c>
      <c r="F425" s="83">
        <v>3763</v>
      </c>
      <c r="G425" s="83">
        <v>3760</v>
      </c>
    </row>
    <row r="426" spans="1:7" x14ac:dyDescent="0.25">
      <c r="A426" s="82" t="s">
        <v>1103</v>
      </c>
      <c r="B426" s="82" t="s">
        <v>1104</v>
      </c>
      <c r="C426" s="83">
        <v>5633</v>
      </c>
      <c r="D426" s="83">
        <v>5254</v>
      </c>
      <c r="E426" s="83">
        <v>5183</v>
      </c>
      <c r="F426" s="83">
        <v>5164</v>
      </c>
      <c r="G426" s="83">
        <v>5160</v>
      </c>
    </row>
    <row r="427" spans="1:7" x14ac:dyDescent="0.25">
      <c r="A427" s="82" t="s">
        <v>1105</v>
      </c>
      <c r="B427" s="82" t="s">
        <v>1106</v>
      </c>
      <c r="C427" s="83">
        <v>1809</v>
      </c>
      <c r="D427" s="83">
        <v>1717</v>
      </c>
      <c r="E427" s="83">
        <v>1700</v>
      </c>
      <c r="F427" s="83">
        <v>1695</v>
      </c>
      <c r="G427" s="83">
        <v>1694</v>
      </c>
    </row>
    <row r="428" spans="1:7" x14ac:dyDescent="0.25">
      <c r="A428" s="82" t="s">
        <v>1107</v>
      </c>
      <c r="B428" s="82" t="s">
        <v>45</v>
      </c>
      <c r="C428" s="83">
        <v>4592</v>
      </c>
      <c r="D428" s="83">
        <v>3896</v>
      </c>
      <c r="E428" s="83">
        <v>3766</v>
      </c>
      <c r="F428" s="83">
        <v>3731</v>
      </c>
      <c r="G428" s="83">
        <v>3722</v>
      </c>
    </row>
    <row r="429" spans="1:7" x14ac:dyDescent="0.25">
      <c r="A429" s="82" t="s">
        <v>1108</v>
      </c>
      <c r="B429" s="82" t="s">
        <v>1109</v>
      </c>
      <c r="C429" s="83">
        <v>3467</v>
      </c>
      <c r="D429" s="83">
        <v>3089</v>
      </c>
      <c r="E429" s="83">
        <v>3018</v>
      </c>
      <c r="F429" s="83">
        <v>2999</v>
      </c>
      <c r="G429" s="83">
        <v>2994</v>
      </c>
    </row>
    <row r="430" spans="1:7" x14ac:dyDescent="0.25">
      <c r="A430" s="82" t="s">
        <v>1110</v>
      </c>
      <c r="B430" s="82" t="s">
        <v>1111</v>
      </c>
      <c r="C430" s="83">
        <v>5683</v>
      </c>
      <c r="D430" s="83">
        <v>5079</v>
      </c>
      <c r="E430" s="83">
        <v>4965</v>
      </c>
      <c r="F430" s="83">
        <v>4935</v>
      </c>
      <c r="G430" s="83">
        <v>4927</v>
      </c>
    </row>
    <row r="431" spans="1:7" x14ac:dyDescent="0.25">
      <c r="A431" s="82" t="s">
        <v>1112</v>
      </c>
      <c r="B431" s="82" t="s">
        <v>1113</v>
      </c>
      <c r="C431" s="83">
        <v>5270</v>
      </c>
      <c r="D431" s="83">
        <v>4758</v>
      </c>
      <c r="E431" s="83">
        <v>4662</v>
      </c>
      <c r="F431" s="83">
        <v>4636</v>
      </c>
      <c r="G431" s="83">
        <v>4630</v>
      </c>
    </row>
    <row r="432" spans="1:7" x14ac:dyDescent="0.25">
      <c r="A432" s="82" t="s">
        <v>1114</v>
      </c>
      <c r="B432" s="82" t="s">
        <v>1115</v>
      </c>
      <c r="C432" s="83">
        <v>4111</v>
      </c>
      <c r="D432" s="83">
        <v>3824</v>
      </c>
      <c r="E432" s="83">
        <v>3771</v>
      </c>
      <c r="F432" s="83">
        <v>3756</v>
      </c>
      <c r="G432" s="83">
        <v>3753</v>
      </c>
    </row>
    <row r="433" spans="1:7" x14ac:dyDescent="0.25">
      <c r="A433" s="82" t="s">
        <v>1116</v>
      </c>
      <c r="B433" s="82" t="s">
        <v>53</v>
      </c>
      <c r="C433" s="83">
        <v>4970</v>
      </c>
      <c r="D433" s="83">
        <v>4365</v>
      </c>
      <c r="E433" s="83">
        <v>4252</v>
      </c>
      <c r="F433" s="83">
        <v>4222</v>
      </c>
      <c r="G433" s="83">
        <v>4214</v>
      </c>
    </row>
    <row r="434" spans="1:7" x14ac:dyDescent="0.25">
      <c r="A434" s="82" t="s">
        <v>1117</v>
      </c>
      <c r="B434" s="82" t="s">
        <v>1118</v>
      </c>
      <c r="C434" s="84">
        <v>839</v>
      </c>
      <c r="D434" s="84">
        <v>655</v>
      </c>
      <c r="E434" s="84">
        <v>621</v>
      </c>
      <c r="F434" s="84">
        <v>612</v>
      </c>
      <c r="G434" s="84">
        <v>610</v>
      </c>
    </row>
    <row r="435" spans="1:7" x14ac:dyDescent="0.25">
      <c r="A435" s="82" t="s">
        <v>1119</v>
      </c>
      <c r="B435" s="82" t="s">
        <v>1120</v>
      </c>
      <c r="C435" s="83">
        <v>5858</v>
      </c>
      <c r="D435" s="83">
        <v>5254</v>
      </c>
      <c r="E435" s="83">
        <v>5140</v>
      </c>
      <c r="F435" s="83">
        <v>5110</v>
      </c>
      <c r="G435" s="83">
        <v>5103</v>
      </c>
    </row>
    <row r="436" spans="1:7" x14ac:dyDescent="0.25">
      <c r="A436" s="82" t="s">
        <v>1121</v>
      </c>
      <c r="B436" s="82" t="s">
        <v>1122</v>
      </c>
      <c r="C436" s="83">
        <v>5537</v>
      </c>
      <c r="D436" s="83">
        <v>4841</v>
      </c>
      <c r="E436" s="83">
        <v>4711</v>
      </c>
      <c r="F436" s="83">
        <v>4676</v>
      </c>
      <c r="G436" s="83">
        <v>4667</v>
      </c>
    </row>
    <row r="437" spans="1:7" x14ac:dyDescent="0.25">
      <c r="A437" s="82" t="s">
        <v>1123</v>
      </c>
      <c r="B437" s="82" t="s">
        <v>1124</v>
      </c>
      <c r="C437" s="83">
        <v>1891</v>
      </c>
      <c r="D437" s="83">
        <v>1799</v>
      </c>
      <c r="E437" s="83">
        <v>1782</v>
      </c>
      <c r="F437" s="83">
        <v>1777</v>
      </c>
      <c r="G437" s="83">
        <v>1776</v>
      </c>
    </row>
    <row r="438" spans="1:7" x14ac:dyDescent="0.25">
      <c r="A438" s="82" t="s">
        <v>1125</v>
      </c>
      <c r="B438" s="82" t="s">
        <v>1126</v>
      </c>
      <c r="C438" s="83">
        <v>1468</v>
      </c>
      <c r="D438" s="83">
        <v>1193</v>
      </c>
      <c r="E438" s="83">
        <v>1142</v>
      </c>
      <c r="F438" s="83">
        <v>1128</v>
      </c>
      <c r="G438" s="83">
        <v>1125</v>
      </c>
    </row>
    <row r="439" spans="1:7" x14ac:dyDescent="0.25">
      <c r="A439" s="82" t="s">
        <v>1127</v>
      </c>
      <c r="B439" s="82" t="s">
        <v>43</v>
      </c>
      <c r="C439" s="83">
        <v>2093</v>
      </c>
      <c r="D439" s="83">
        <v>1910</v>
      </c>
      <c r="E439" s="83">
        <v>1876</v>
      </c>
      <c r="F439" s="83">
        <v>1867</v>
      </c>
      <c r="G439" s="83">
        <v>1864</v>
      </c>
    </row>
    <row r="440" spans="1:7" x14ac:dyDescent="0.25">
      <c r="A440" s="82" t="s">
        <v>1128</v>
      </c>
      <c r="B440" s="82" t="s">
        <v>1129</v>
      </c>
      <c r="C440" s="83">
        <v>1870</v>
      </c>
      <c r="D440" s="83">
        <v>1778</v>
      </c>
      <c r="E440" s="83">
        <v>1761</v>
      </c>
      <c r="F440" s="83">
        <v>1756</v>
      </c>
      <c r="G440" s="83">
        <v>1755</v>
      </c>
    </row>
    <row r="441" spans="1:7" x14ac:dyDescent="0.25">
      <c r="A441" s="82" t="s">
        <v>1130</v>
      </c>
      <c r="B441" s="82" t="s">
        <v>1131</v>
      </c>
      <c r="C441" s="83">
        <v>1474</v>
      </c>
      <c r="D441" s="83">
        <v>1382</v>
      </c>
      <c r="E441" s="83">
        <v>1365</v>
      </c>
      <c r="F441" s="83">
        <v>1361</v>
      </c>
      <c r="G441" s="83">
        <v>1359</v>
      </c>
    </row>
    <row r="442" spans="1:7" x14ac:dyDescent="0.25">
      <c r="A442" s="82" t="s">
        <v>1132</v>
      </c>
      <c r="B442" s="82" t="s">
        <v>1133</v>
      </c>
      <c r="C442" s="83">
        <v>1387</v>
      </c>
      <c r="D442" s="83">
        <v>1296</v>
      </c>
      <c r="E442" s="83">
        <v>1279</v>
      </c>
      <c r="F442" s="83">
        <v>1274</v>
      </c>
      <c r="G442" s="83">
        <v>1273</v>
      </c>
    </row>
    <row r="443" spans="1:7" x14ac:dyDescent="0.25">
      <c r="A443" s="82" t="s">
        <v>1134</v>
      </c>
      <c r="B443" s="82" t="s">
        <v>1135</v>
      </c>
      <c r="C443" s="83">
        <v>1397</v>
      </c>
      <c r="D443" s="83">
        <v>1305</v>
      </c>
      <c r="E443" s="83">
        <v>1288</v>
      </c>
      <c r="F443" s="83">
        <v>1284</v>
      </c>
      <c r="G443" s="83">
        <v>1282</v>
      </c>
    </row>
    <row r="444" spans="1:7" x14ac:dyDescent="0.25">
      <c r="A444" s="82" t="s">
        <v>1136</v>
      </c>
      <c r="B444" s="82" t="s">
        <v>1137</v>
      </c>
      <c r="C444" s="83">
        <v>1667</v>
      </c>
      <c r="D444" s="83">
        <v>1576</v>
      </c>
      <c r="E444" s="83">
        <v>1559</v>
      </c>
      <c r="F444" s="83">
        <v>1554</v>
      </c>
      <c r="G444" s="83">
        <v>1553</v>
      </c>
    </row>
    <row r="445" spans="1:7" x14ac:dyDescent="0.25">
      <c r="A445" s="82" t="s">
        <v>1138</v>
      </c>
      <c r="B445" s="82" t="s">
        <v>1139</v>
      </c>
      <c r="C445" s="83">
        <v>1838</v>
      </c>
      <c r="D445" s="83">
        <v>1655</v>
      </c>
      <c r="E445" s="83">
        <v>1621</v>
      </c>
      <c r="F445" s="83">
        <v>1612</v>
      </c>
      <c r="G445" s="83">
        <v>1609</v>
      </c>
    </row>
    <row r="446" spans="1:7" x14ac:dyDescent="0.25">
      <c r="A446" s="82" t="s">
        <v>1140</v>
      </c>
      <c r="B446" s="82" t="s">
        <v>37</v>
      </c>
      <c r="C446" s="83">
        <v>1519</v>
      </c>
      <c r="D446" s="83">
        <v>1336</v>
      </c>
      <c r="E446" s="83">
        <v>1301</v>
      </c>
      <c r="F446" s="83">
        <v>1292</v>
      </c>
      <c r="G446" s="83">
        <v>1290</v>
      </c>
    </row>
    <row r="447" spans="1:7" x14ac:dyDescent="0.25">
      <c r="A447" s="82" t="s">
        <v>1141</v>
      </c>
      <c r="B447" s="82" t="s">
        <v>1142</v>
      </c>
      <c r="C447" s="83">
        <v>1367</v>
      </c>
      <c r="D447" s="83">
        <v>1276</v>
      </c>
      <c r="E447" s="83">
        <v>1259</v>
      </c>
      <c r="F447" s="83">
        <v>1254</v>
      </c>
      <c r="G447" s="83">
        <v>1253</v>
      </c>
    </row>
    <row r="448" spans="1:7" x14ac:dyDescent="0.25">
      <c r="A448" s="82" t="s">
        <v>1143</v>
      </c>
      <c r="B448" s="82" t="s">
        <v>1144</v>
      </c>
      <c r="C448" s="83">
        <v>1370</v>
      </c>
      <c r="D448" s="83">
        <v>1278</v>
      </c>
      <c r="E448" s="83">
        <v>1261</v>
      </c>
      <c r="F448" s="83">
        <v>1256</v>
      </c>
      <c r="G448" s="83">
        <v>1255</v>
      </c>
    </row>
    <row r="449" spans="1:7" x14ac:dyDescent="0.25">
      <c r="A449" s="82" t="s">
        <v>1145</v>
      </c>
      <c r="B449" s="82" t="s">
        <v>397</v>
      </c>
      <c r="C449" s="83">
        <v>1091</v>
      </c>
      <c r="D449" s="84">
        <v>999</v>
      </c>
      <c r="E449" s="84">
        <v>982</v>
      </c>
      <c r="F449" s="84">
        <v>978</v>
      </c>
      <c r="G449" s="84">
        <v>977</v>
      </c>
    </row>
    <row r="450" spans="1:7" x14ac:dyDescent="0.25">
      <c r="A450" s="82" t="s">
        <v>1146</v>
      </c>
      <c r="B450" s="82" t="s">
        <v>1147</v>
      </c>
      <c r="C450" s="83">
        <v>2597</v>
      </c>
      <c r="D450" s="83">
        <v>2413</v>
      </c>
      <c r="E450" s="83">
        <v>2379</v>
      </c>
      <c r="F450" s="83">
        <v>2370</v>
      </c>
      <c r="G450" s="83">
        <v>2367</v>
      </c>
    </row>
    <row r="451" spans="1:7" x14ac:dyDescent="0.25">
      <c r="A451" s="82" t="s">
        <v>1148</v>
      </c>
      <c r="B451" s="82" t="s">
        <v>1149</v>
      </c>
      <c r="C451" s="83">
        <v>7265</v>
      </c>
      <c r="D451" s="83">
        <v>6794</v>
      </c>
      <c r="E451" s="83">
        <v>6706</v>
      </c>
      <c r="F451" s="83">
        <v>6683</v>
      </c>
      <c r="G451" s="83">
        <v>6677</v>
      </c>
    </row>
    <row r="452" spans="1:7" x14ac:dyDescent="0.25">
      <c r="A452" s="82" t="s">
        <v>1150</v>
      </c>
      <c r="B452" s="82" t="s">
        <v>298</v>
      </c>
      <c r="C452" s="83">
        <v>6947</v>
      </c>
      <c r="D452" s="83">
        <v>6037</v>
      </c>
      <c r="E452" s="83">
        <v>5866</v>
      </c>
      <c r="F452" s="83">
        <v>5820</v>
      </c>
      <c r="G452" s="83">
        <v>5809</v>
      </c>
    </row>
    <row r="453" spans="1:7" x14ac:dyDescent="0.25">
      <c r="A453" s="82" t="s">
        <v>1151</v>
      </c>
      <c r="B453" s="82" t="s">
        <v>1152</v>
      </c>
      <c r="C453" s="83">
        <v>1670</v>
      </c>
      <c r="D453" s="83">
        <v>1304</v>
      </c>
      <c r="E453" s="83">
        <v>1235</v>
      </c>
      <c r="F453" s="83">
        <v>1217</v>
      </c>
      <c r="G453" s="83">
        <v>1212</v>
      </c>
    </row>
    <row r="454" spans="1:7" x14ac:dyDescent="0.25">
      <c r="A454" s="82" t="s">
        <v>1153</v>
      </c>
      <c r="B454" s="82" t="s">
        <v>296</v>
      </c>
      <c r="C454" s="83">
        <v>6880</v>
      </c>
      <c r="D454" s="83">
        <v>5970</v>
      </c>
      <c r="E454" s="83">
        <v>5799</v>
      </c>
      <c r="F454" s="83">
        <v>5753</v>
      </c>
      <c r="G454" s="83">
        <v>5742</v>
      </c>
    </row>
    <row r="455" spans="1:7" x14ac:dyDescent="0.25">
      <c r="A455" s="82" t="s">
        <v>1154</v>
      </c>
      <c r="B455" s="82" t="s">
        <v>79</v>
      </c>
      <c r="C455" s="83">
        <v>7546</v>
      </c>
      <c r="D455" s="83">
        <v>6850</v>
      </c>
      <c r="E455" s="83">
        <v>6719</v>
      </c>
      <c r="F455" s="83">
        <v>6684</v>
      </c>
      <c r="G455" s="83">
        <v>6676</v>
      </c>
    </row>
    <row r="456" spans="1:7" x14ac:dyDescent="0.25">
      <c r="A456" s="82" t="s">
        <v>1155</v>
      </c>
      <c r="B456" s="82" t="s">
        <v>1156</v>
      </c>
      <c r="C456" s="83">
        <v>1626</v>
      </c>
      <c r="D456" s="83">
        <v>1351</v>
      </c>
      <c r="E456" s="83">
        <v>1299</v>
      </c>
      <c r="F456" s="83">
        <v>1285</v>
      </c>
      <c r="G456" s="83">
        <v>1282</v>
      </c>
    </row>
    <row r="457" spans="1:7" x14ac:dyDescent="0.25">
      <c r="A457" s="82" t="s">
        <v>1157</v>
      </c>
      <c r="B457" s="82" t="s">
        <v>301</v>
      </c>
      <c r="C457" s="83">
        <v>7712</v>
      </c>
      <c r="D457" s="83">
        <v>6802</v>
      </c>
      <c r="E457" s="83">
        <v>6631</v>
      </c>
      <c r="F457" s="83">
        <v>6586</v>
      </c>
      <c r="G457" s="83">
        <v>6574</v>
      </c>
    </row>
    <row r="458" spans="1:7" x14ac:dyDescent="0.25">
      <c r="A458" s="82" t="s">
        <v>1158</v>
      </c>
      <c r="B458" s="82" t="s">
        <v>70</v>
      </c>
      <c r="C458" s="83">
        <v>2474</v>
      </c>
      <c r="D458" s="83">
        <v>2199</v>
      </c>
      <c r="E458" s="83">
        <v>2147</v>
      </c>
      <c r="F458" s="83">
        <v>2134</v>
      </c>
      <c r="G458" s="83">
        <v>2130</v>
      </c>
    </row>
    <row r="459" spans="1:7" x14ac:dyDescent="0.25">
      <c r="A459" s="82" t="s">
        <v>1159</v>
      </c>
      <c r="B459" s="82" t="s">
        <v>1160</v>
      </c>
      <c r="C459" s="83">
        <v>2511</v>
      </c>
      <c r="D459" s="83">
        <v>2144</v>
      </c>
      <c r="E459" s="83">
        <v>2076</v>
      </c>
      <c r="F459" s="83">
        <v>2057</v>
      </c>
      <c r="G459" s="83">
        <v>2053</v>
      </c>
    </row>
    <row r="460" spans="1:7" x14ac:dyDescent="0.25">
      <c r="A460" s="82" t="s">
        <v>1161</v>
      </c>
      <c r="B460" s="82" t="s">
        <v>71</v>
      </c>
      <c r="C460" s="83">
        <v>2258</v>
      </c>
      <c r="D460" s="83">
        <v>2075</v>
      </c>
      <c r="E460" s="83">
        <v>2040</v>
      </c>
      <c r="F460" s="83">
        <v>2031</v>
      </c>
      <c r="G460" s="83">
        <v>2029</v>
      </c>
    </row>
    <row r="461" spans="1:7" x14ac:dyDescent="0.25">
      <c r="A461" s="82" t="s">
        <v>1162</v>
      </c>
      <c r="B461" s="82" t="s">
        <v>1163</v>
      </c>
      <c r="C461" s="83">
        <v>2385</v>
      </c>
      <c r="D461" s="83">
        <v>2019</v>
      </c>
      <c r="E461" s="83">
        <v>1950</v>
      </c>
      <c r="F461" s="83">
        <v>1931</v>
      </c>
      <c r="G461" s="83">
        <v>1927</v>
      </c>
    </row>
    <row r="462" spans="1:7" x14ac:dyDescent="0.25">
      <c r="A462" s="82" t="s">
        <v>1164</v>
      </c>
      <c r="B462" s="82" t="s">
        <v>1165</v>
      </c>
      <c r="C462" s="83">
        <v>6983</v>
      </c>
      <c r="D462" s="83">
        <v>6164</v>
      </c>
      <c r="E462" s="83">
        <v>6011</v>
      </c>
      <c r="F462" s="83">
        <v>5970</v>
      </c>
      <c r="G462" s="83">
        <v>5960</v>
      </c>
    </row>
    <row r="463" spans="1:7" x14ac:dyDescent="0.25">
      <c r="A463" s="82" t="s">
        <v>1166</v>
      </c>
      <c r="B463" s="82" t="s">
        <v>1167</v>
      </c>
      <c r="C463" s="83">
        <v>6602</v>
      </c>
      <c r="D463" s="83">
        <v>6149</v>
      </c>
      <c r="E463" s="83">
        <v>6065</v>
      </c>
      <c r="F463" s="83">
        <v>6042</v>
      </c>
      <c r="G463" s="83">
        <v>6036</v>
      </c>
    </row>
    <row r="464" spans="1:7" x14ac:dyDescent="0.25">
      <c r="A464" s="82" t="s">
        <v>1168</v>
      </c>
      <c r="B464" s="82" t="s">
        <v>312</v>
      </c>
      <c r="C464" s="83">
        <v>9661</v>
      </c>
      <c r="D464" s="83">
        <v>8751</v>
      </c>
      <c r="E464" s="83">
        <v>8580</v>
      </c>
      <c r="F464" s="83">
        <v>8534</v>
      </c>
      <c r="G464" s="83">
        <v>8523</v>
      </c>
    </row>
    <row r="465" spans="1:7" x14ac:dyDescent="0.25">
      <c r="A465" s="82" t="s">
        <v>1169</v>
      </c>
      <c r="B465" s="82" t="s">
        <v>306</v>
      </c>
      <c r="C465" s="83">
        <v>8668</v>
      </c>
      <c r="D465" s="83">
        <v>7757</v>
      </c>
      <c r="E465" s="83">
        <v>7587</v>
      </c>
      <c r="F465" s="83">
        <v>7541</v>
      </c>
      <c r="G465" s="83">
        <v>7530</v>
      </c>
    </row>
    <row r="466" spans="1:7" x14ac:dyDescent="0.25">
      <c r="A466" s="82" t="s">
        <v>1170</v>
      </c>
      <c r="B466" s="82" t="s">
        <v>309</v>
      </c>
      <c r="C466" s="83">
        <v>9492</v>
      </c>
      <c r="D466" s="83">
        <v>8581</v>
      </c>
      <c r="E466" s="83">
        <v>8410</v>
      </c>
      <c r="F466" s="83">
        <v>8365</v>
      </c>
      <c r="G466" s="83">
        <v>8354</v>
      </c>
    </row>
    <row r="467" spans="1:7" x14ac:dyDescent="0.25">
      <c r="A467" s="82" t="s">
        <v>1171</v>
      </c>
      <c r="B467" s="82" t="s">
        <v>1172</v>
      </c>
      <c r="C467" s="83">
        <v>10604</v>
      </c>
      <c r="D467" s="83">
        <v>9694</v>
      </c>
      <c r="E467" s="83">
        <v>9523</v>
      </c>
      <c r="F467" s="83">
        <v>9477</v>
      </c>
      <c r="G467" s="83">
        <v>9466</v>
      </c>
    </row>
    <row r="468" spans="1:7" x14ac:dyDescent="0.25">
      <c r="A468" s="82" t="s">
        <v>1173</v>
      </c>
      <c r="B468" s="82"/>
      <c r="C468" s="83">
        <v>6205</v>
      </c>
      <c r="D468" s="83">
        <v>5918</v>
      </c>
      <c r="E468" s="83">
        <v>5864</v>
      </c>
      <c r="F468" s="83">
        <v>5850</v>
      </c>
      <c r="G468" s="83">
        <v>5846</v>
      </c>
    </row>
    <row r="469" spans="1:7" x14ac:dyDescent="0.25">
      <c r="A469" s="82" t="s">
        <v>1174</v>
      </c>
      <c r="B469" s="82" t="s">
        <v>1175</v>
      </c>
      <c r="C469" s="84">
        <v>893</v>
      </c>
      <c r="D469" s="84">
        <v>802</v>
      </c>
      <c r="E469" s="84">
        <v>784</v>
      </c>
      <c r="F469" s="84">
        <v>780</v>
      </c>
      <c r="G469" s="84">
        <v>779</v>
      </c>
    </row>
    <row r="470" spans="1:7" x14ac:dyDescent="0.25">
      <c r="A470" s="82" t="s">
        <v>1176</v>
      </c>
      <c r="B470" s="82" t="s">
        <v>1177</v>
      </c>
      <c r="C470" s="84">
        <v>899</v>
      </c>
      <c r="D470" s="84">
        <v>807</v>
      </c>
      <c r="E470" s="84">
        <v>790</v>
      </c>
      <c r="F470" s="84">
        <v>785</v>
      </c>
      <c r="G470" s="84">
        <v>784</v>
      </c>
    </row>
    <row r="471" spans="1:7" x14ac:dyDescent="0.25">
      <c r="A471" s="82" t="s">
        <v>1178</v>
      </c>
      <c r="B471" s="82" t="s">
        <v>1179</v>
      </c>
      <c r="C471" s="83">
        <v>1318</v>
      </c>
      <c r="D471" s="83">
        <v>1226</v>
      </c>
      <c r="E471" s="83">
        <v>1209</v>
      </c>
      <c r="F471" s="83">
        <v>1204</v>
      </c>
      <c r="G471" s="83">
        <v>1203</v>
      </c>
    </row>
    <row r="472" spans="1:7" x14ac:dyDescent="0.25">
      <c r="A472" s="82" t="s">
        <v>1180</v>
      </c>
      <c r="B472" s="82" t="s">
        <v>1181</v>
      </c>
      <c r="C472" s="83">
        <v>1323</v>
      </c>
      <c r="D472" s="83">
        <v>1231</v>
      </c>
      <c r="E472" s="83">
        <v>1214</v>
      </c>
      <c r="F472" s="83">
        <v>1210</v>
      </c>
      <c r="G472" s="83">
        <v>1208</v>
      </c>
    </row>
    <row r="473" spans="1:7" x14ac:dyDescent="0.25">
      <c r="A473" s="82" t="s">
        <v>1182</v>
      </c>
      <c r="B473" s="82" t="s">
        <v>1183</v>
      </c>
      <c r="C473" s="83">
        <v>1120</v>
      </c>
      <c r="D473" s="83">
        <v>1028</v>
      </c>
      <c r="E473" s="83">
        <v>1011</v>
      </c>
      <c r="F473" s="83">
        <v>1006</v>
      </c>
      <c r="G473" s="83">
        <v>1005</v>
      </c>
    </row>
    <row r="474" spans="1:7" x14ac:dyDescent="0.25">
      <c r="A474" s="82" t="s">
        <v>1184</v>
      </c>
      <c r="B474" s="82" t="s">
        <v>1185</v>
      </c>
      <c r="C474" s="83">
        <v>1117</v>
      </c>
      <c r="D474" s="83">
        <v>1026</v>
      </c>
      <c r="E474" s="83">
        <v>1009</v>
      </c>
      <c r="F474" s="83">
        <v>1004</v>
      </c>
      <c r="G474" s="83">
        <v>1003</v>
      </c>
    </row>
    <row r="475" spans="1:7" x14ac:dyDescent="0.25">
      <c r="A475" s="82" t="s">
        <v>1186</v>
      </c>
      <c r="B475" s="82" t="s">
        <v>1187</v>
      </c>
      <c r="C475" s="83">
        <v>1123</v>
      </c>
      <c r="D475" s="83">
        <v>1031</v>
      </c>
      <c r="E475" s="83">
        <v>1014</v>
      </c>
      <c r="F475" s="83">
        <v>1010</v>
      </c>
      <c r="G475" s="83">
        <v>1008</v>
      </c>
    </row>
    <row r="476" spans="1:7" x14ac:dyDescent="0.25">
      <c r="A476" s="82" t="s">
        <v>1188</v>
      </c>
      <c r="B476" s="82" t="s">
        <v>1189</v>
      </c>
      <c r="C476" s="83">
        <v>1431</v>
      </c>
      <c r="D476" s="83">
        <v>1247</v>
      </c>
      <c r="E476" s="83">
        <v>1213</v>
      </c>
      <c r="F476" s="83">
        <v>1204</v>
      </c>
      <c r="G476" s="83">
        <v>1202</v>
      </c>
    </row>
    <row r="477" spans="1:7" x14ac:dyDescent="0.25">
      <c r="A477" s="82" t="s">
        <v>1190</v>
      </c>
      <c r="B477" s="82" t="s">
        <v>1191</v>
      </c>
      <c r="C477" s="83">
        <v>1312</v>
      </c>
      <c r="D477" s="83">
        <v>1129</v>
      </c>
      <c r="E477" s="83">
        <v>1094</v>
      </c>
      <c r="F477" s="83">
        <v>1085</v>
      </c>
      <c r="G477" s="83">
        <v>1083</v>
      </c>
    </row>
    <row r="478" spans="1:7" x14ac:dyDescent="0.25">
      <c r="A478" s="82" t="s">
        <v>1192</v>
      </c>
      <c r="B478" s="82" t="s">
        <v>1193</v>
      </c>
      <c r="C478" s="84">
        <v>879</v>
      </c>
      <c r="D478" s="84">
        <v>629</v>
      </c>
      <c r="E478" s="84">
        <v>582</v>
      </c>
      <c r="F478" s="84">
        <v>570</v>
      </c>
      <c r="G478" s="84">
        <v>567</v>
      </c>
    </row>
    <row r="479" spans="1:7" x14ac:dyDescent="0.25">
      <c r="A479" s="82" t="s">
        <v>1194</v>
      </c>
      <c r="B479" s="82" t="s">
        <v>1195</v>
      </c>
      <c r="C479" s="83">
        <v>15497</v>
      </c>
      <c r="D479" s="83">
        <v>14896</v>
      </c>
      <c r="E479" s="83">
        <v>14783</v>
      </c>
      <c r="F479" s="83">
        <v>14753</v>
      </c>
      <c r="G479" s="83">
        <v>14746</v>
      </c>
    </row>
    <row r="480" spans="1:7" x14ac:dyDescent="0.25">
      <c r="A480" s="82" t="s">
        <v>1196</v>
      </c>
      <c r="B480" s="82" t="s">
        <v>1197</v>
      </c>
      <c r="C480" s="83">
        <v>20516</v>
      </c>
      <c r="D480" s="83">
        <v>20082</v>
      </c>
      <c r="E480" s="83">
        <v>20001</v>
      </c>
      <c r="F480" s="83">
        <v>19980</v>
      </c>
      <c r="G480" s="83">
        <v>19974</v>
      </c>
    </row>
    <row r="481" spans="1:7" x14ac:dyDescent="0.25">
      <c r="A481" s="82" t="s">
        <v>1198</v>
      </c>
      <c r="B481" s="82" t="s">
        <v>243</v>
      </c>
      <c r="C481" s="83">
        <v>12467</v>
      </c>
      <c r="D481" s="83">
        <v>12284</v>
      </c>
      <c r="E481" s="83">
        <v>12249</v>
      </c>
      <c r="F481" s="83">
        <v>12240</v>
      </c>
      <c r="G481" s="83">
        <v>12238</v>
      </c>
    </row>
    <row r="482" spans="1:7" x14ac:dyDescent="0.25">
      <c r="A482" s="82" t="s">
        <v>1199</v>
      </c>
      <c r="B482" s="82" t="s">
        <v>241</v>
      </c>
      <c r="C482" s="83">
        <v>12596</v>
      </c>
      <c r="D482" s="83">
        <v>12413</v>
      </c>
      <c r="E482" s="83">
        <v>12379</v>
      </c>
      <c r="F482" s="83">
        <v>12370</v>
      </c>
      <c r="G482" s="83">
        <v>12367</v>
      </c>
    </row>
    <row r="483" spans="1:7" x14ac:dyDescent="0.25">
      <c r="A483" s="82" t="s">
        <v>1200</v>
      </c>
      <c r="B483" s="82" t="s">
        <v>365</v>
      </c>
      <c r="C483" s="83">
        <v>24019</v>
      </c>
      <c r="D483" s="83">
        <v>23108</v>
      </c>
      <c r="E483" s="83">
        <v>22938</v>
      </c>
      <c r="F483" s="83">
        <v>22892</v>
      </c>
      <c r="G483" s="83">
        <v>22881</v>
      </c>
    </row>
    <row r="484" spans="1:7" x14ac:dyDescent="0.25">
      <c r="A484" s="82" t="s">
        <v>1201</v>
      </c>
      <c r="B484" s="82" t="s">
        <v>362</v>
      </c>
      <c r="C484" s="83">
        <v>22199</v>
      </c>
      <c r="D484" s="83">
        <v>21289</v>
      </c>
      <c r="E484" s="83">
        <v>21118</v>
      </c>
      <c r="F484" s="83">
        <v>21073</v>
      </c>
      <c r="G484" s="83">
        <v>21061</v>
      </c>
    </row>
    <row r="485" spans="1:7" x14ac:dyDescent="0.25">
      <c r="A485" s="82" t="s">
        <v>1202</v>
      </c>
      <c r="B485" s="82" t="s">
        <v>258</v>
      </c>
      <c r="C485" s="83">
        <v>22306</v>
      </c>
      <c r="D485" s="83">
        <v>21427</v>
      </c>
      <c r="E485" s="83">
        <v>21262</v>
      </c>
      <c r="F485" s="83">
        <v>21218</v>
      </c>
      <c r="G485" s="83">
        <v>21207</v>
      </c>
    </row>
    <row r="486" spans="1:7" x14ac:dyDescent="0.25">
      <c r="A486" s="82" t="s">
        <v>1203</v>
      </c>
      <c r="B486" s="82" t="s">
        <v>253</v>
      </c>
      <c r="C486" s="83">
        <v>19315</v>
      </c>
      <c r="D486" s="83">
        <v>18436</v>
      </c>
      <c r="E486" s="83">
        <v>18271</v>
      </c>
      <c r="F486" s="83">
        <v>18227</v>
      </c>
      <c r="G486" s="83">
        <v>18216</v>
      </c>
    </row>
    <row r="487" spans="1:7" x14ac:dyDescent="0.25">
      <c r="A487" s="82" t="s">
        <v>1204</v>
      </c>
      <c r="B487" s="82" t="s">
        <v>1205</v>
      </c>
      <c r="C487" s="83">
        <v>34406</v>
      </c>
      <c r="D487" s="83">
        <v>33710</v>
      </c>
      <c r="E487" s="83">
        <v>33579</v>
      </c>
      <c r="F487" s="83">
        <v>33545</v>
      </c>
      <c r="G487" s="83">
        <v>33536</v>
      </c>
    </row>
    <row r="488" spans="1:7" x14ac:dyDescent="0.25">
      <c r="A488" s="82" t="s">
        <v>1206</v>
      </c>
      <c r="B488" s="82" t="s">
        <v>256</v>
      </c>
      <c r="C488" s="83">
        <v>22357</v>
      </c>
      <c r="D488" s="83">
        <v>21477</v>
      </c>
      <c r="E488" s="83">
        <v>21313</v>
      </c>
      <c r="F488" s="83">
        <v>21269</v>
      </c>
      <c r="G488" s="83">
        <v>21258</v>
      </c>
    </row>
    <row r="489" spans="1:7" x14ac:dyDescent="0.25">
      <c r="A489" s="82" t="s">
        <v>1207</v>
      </c>
      <c r="B489" s="82" t="s">
        <v>1208</v>
      </c>
      <c r="C489" s="83">
        <v>30840</v>
      </c>
      <c r="D489" s="83">
        <v>29930</v>
      </c>
      <c r="E489" s="83">
        <v>29759</v>
      </c>
      <c r="F489" s="83">
        <v>29714</v>
      </c>
      <c r="G489" s="83">
        <v>29702</v>
      </c>
    </row>
    <row r="490" spans="1:7" x14ac:dyDescent="0.25">
      <c r="A490" s="82" t="s">
        <v>1209</v>
      </c>
      <c r="B490" s="82" t="s">
        <v>1210</v>
      </c>
      <c r="C490" s="83">
        <v>29839</v>
      </c>
      <c r="D490" s="83">
        <v>29143</v>
      </c>
      <c r="E490" s="83">
        <v>29013</v>
      </c>
      <c r="F490" s="83">
        <v>28978</v>
      </c>
      <c r="G490" s="83">
        <v>28969</v>
      </c>
    </row>
    <row r="491" spans="1:7" x14ac:dyDescent="0.25">
      <c r="A491" s="82" t="s">
        <v>1211</v>
      </c>
      <c r="B491" s="82" t="s">
        <v>1212</v>
      </c>
      <c r="C491" s="83">
        <v>29507</v>
      </c>
      <c r="D491" s="83">
        <v>29232</v>
      </c>
      <c r="E491" s="83">
        <v>29180</v>
      </c>
      <c r="F491" s="83">
        <v>29167</v>
      </c>
      <c r="G491" s="83">
        <v>29163</v>
      </c>
    </row>
    <row r="492" spans="1:7" x14ac:dyDescent="0.25">
      <c r="A492" s="82" t="s">
        <v>1213</v>
      </c>
      <c r="B492" s="82" t="s">
        <v>1214</v>
      </c>
      <c r="C492" s="83">
        <v>28943</v>
      </c>
      <c r="D492" s="83">
        <v>28112</v>
      </c>
      <c r="E492" s="83">
        <v>27957</v>
      </c>
      <c r="F492" s="83">
        <v>27915</v>
      </c>
      <c r="G492" s="83">
        <v>27905</v>
      </c>
    </row>
    <row r="493" spans="1:7" x14ac:dyDescent="0.25">
      <c r="A493" s="82" t="s">
        <v>1215</v>
      </c>
      <c r="B493" s="82" t="s">
        <v>383</v>
      </c>
      <c r="C493" s="83">
        <v>38045</v>
      </c>
      <c r="D493" s="83">
        <v>37123</v>
      </c>
      <c r="E493" s="83">
        <v>36950</v>
      </c>
      <c r="F493" s="83">
        <v>36904</v>
      </c>
      <c r="G493" s="83">
        <v>36892</v>
      </c>
    </row>
    <row r="494" spans="1:7" x14ac:dyDescent="0.25">
      <c r="A494" s="82" t="s">
        <v>1216</v>
      </c>
      <c r="B494" s="82" t="s">
        <v>1217</v>
      </c>
      <c r="C494" s="83">
        <v>34906</v>
      </c>
      <c r="D494" s="83">
        <v>34088</v>
      </c>
      <c r="E494" s="83">
        <v>33934</v>
      </c>
      <c r="F494" s="83">
        <v>33893</v>
      </c>
      <c r="G494" s="83">
        <v>33883</v>
      </c>
    </row>
    <row r="495" spans="1:7" x14ac:dyDescent="0.25">
      <c r="A495" s="82" t="s">
        <v>1218</v>
      </c>
      <c r="B495" s="82" t="s">
        <v>64</v>
      </c>
      <c r="C495" s="84">
        <v>38</v>
      </c>
      <c r="D495" s="84">
        <v>38</v>
      </c>
      <c r="E495" s="84">
        <v>38</v>
      </c>
      <c r="F495" s="84">
        <v>38</v>
      </c>
      <c r="G495" s="84">
        <v>38</v>
      </c>
    </row>
    <row r="496" spans="1:7" x14ac:dyDescent="0.25">
      <c r="A496" s="82" t="s">
        <v>1219</v>
      </c>
      <c r="B496" s="82" t="s">
        <v>1220</v>
      </c>
      <c r="C496" s="83">
        <v>2491</v>
      </c>
      <c r="D496" s="83">
        <v>1859</v>
      </c>
      <c r="E496" s="83">
        <v>1741</v>
      </c>
      <c r="F496" s="83">
        <v>1709</v>
      </c>
      <c r="G496" s="83">
        <v>1701</v>
      </c>
    </row>
    <row r="497" spans="1:7" x14ac:dyDescent="0.25">
      <c r="A497" s="82" t="s">
        <v>1221</v>
      </c>
      <c r="B497" s="82" t="s">
        <v>150</v>
      </c>
      <c r="C497" s="83">
        <v>2540</v>
      </c>
      <c r="D497" s="83">
        <v>2079</v>
      </c>
      <c r="E497" s="83">
        <v>1992</v>
      </c>
      <c r="F497" s="83">
        <v>1969</v>
      </c>
      <c r="G497" s="83">
        <v>1963</v>
      </c>
    </row>
    <row r="498" spans="1:7" x14ac:dyDescent="0.25">
      <c r="A498" s="82" t="s">
        <v>1222</v>
      </c>
      <c r="B498" s="82" t="s">
        <v>1223</v>
      </c>
      <c r="C498" s="83">
        <v>3277</v>
      </c>
      <c r="D498" s="83">
        <v>2626</v>
      </c>
      <c r="E498" s="83">
        <v>2503</v>
      </c>
      <c r="F498" s="83">
        <v>2471</v>
      </c>
      <c r="G498" s="83">
        <v>2463</v>
      </c>
    </row>
    <row r="499" spans="1:7" x14ac:dyDescent="0.25">
      <c r="A499" s="82" t="s">
        <v>1224</v>
      </c>
      <c r="B499" s="82" t="s">
        <v>1225</v>
      </c>
      <c r="C499" s="83">
        <v>3056</v>
      </c>
      <c r="D499" s="83">
        <v>2424</v>
      </c>
      <c r="E499" s="83">
        <v>2305</v>
      </c>
      <c r="F499" s="83">
        <v>2274</v>
      </c>
      <c r="G499" s="83">
        <v>2266</v>
      </c>
    </row>
    <row r="500" spans="1:7" x14ac:dyDescent="0.25">
      <c r="A500" s="82" t="s">
        <v>1226</v>
      </c>
      <c r="B500" s="82" t="s">
        <v>1227</v>
      </c>
      <c r="C500" s="83">
        <v>3737</v>
      </c>
      <c r="D500" s="83">
        <v>3002</v>
      </c>
      <c r="E500" s="83">
        <v>2864</v>
      </c>
      <c r="F500" s="83">
        <v>2827</v>
      </c>
      <c r="G500" s="83">
        <v>2818</v>
      </c>
    </row>
    <row r="501" spans="1:7" x14ac:dyDescent="0.25">
      <c r="A501" s="82" t="s">
        <v>1228</v>
      </c>
      <c r="B501" s="82" t="s">
        <v>160</v>
      </c>
      <c r="C501" s="83">
        <v>5291</v>
      </c>
      <c r="D501" s="83">
        <v>4823</v>
      </c>
      <c r="E501" s="83">
        <v>4735</v>
      </c>
      <c r="F501" s="83">
        <v>4712</v>
      </c>
      <c r="G501" s="83">
        <v>4706</v>
      </c>
    </row>
    <row r="502" spans="1:7" x14ac:dyDescent="0.25">
      <c r="A502" s="82" t="s">
        <v>1229</v>
      </c>
      <c r="B502" s="82"/>
      <c r="C502" s="83">
        <v>1182</v>
      </c>
      <c r="D502" s="83">
        <v>1090</v>
      </c>
      <c r="E502" s="83">
        <v>1073</v>
      </c>
      <c r="F502" s="83">
        <v>1068</v>
      </c>
      <c r="G502" s="83">
        <v>1067</v>
      </c>
    </row>
    <row r="503" spans="1:7" x14ac:dyDescent="0.25">
      <c r="A503" s="82" t="s">
        <v>837</v>
      </c>
      <c r="B503" s="82" t="s">
        <v>20</v>
      </c>
      <c r="C503" s="84">
        <v>994</v>
      </c>
      <c r="D503" s="84">
        <v>902</v>
      </c>
      <c r="E503" s="84">
        <v>885</v>
      </c>
      <c r="F503" s="84">
        <v>880</v>
      </c>
      <c r="G503" s="84">
        <v>879</v>
      </c>
    </row>
    <row r="504" spans="1:7" x14ac:dyDescent="0.25">
      <c r="A504" s="82" t="s">
        <v>1230</v>
      </c>
      <c r="B504" s="82" t="s">
        <v>1231</v>
      </c>
      <c r="C504" s="84">
        <v>404</v>
      </c>
      <c r="D504" s="84">
        <v>195</v>
      </c>
      <c r="E504" s="84">
        <v>156</v>
      </c>
      <c r="F504" s="84">
        <v>146</v>
      </c>
      <c r="G504" s="84">
        <v>143</v>
      </c>
    </row>
    <row r="505" spans="1:7" x14ac:dyDescent="0.25">
      <c r="A505" s="82" t="s">
        <v>1232</v>
      </c>
      <c r="B505" s="82" t="s">
        <v>25</v>
      </c>
      <c r="C505" s="85"/>
      <c r="D505" s="85"/>
      <c r="E505" s="85"/>
      <c r="F505" s="85"/>
      <c r="G505" s="85"/>
    </row>
    <row r="506" spans="1:7" x14ac:dyDescent="0.25">
      <c r="A506" s="82" t="s">
        <v>1233</v>
      </c>
      <c r="B506" s="82" t="s">
        <v>84</v>
      </c>
      <c r="C506" s="83">
        <v>1628</v>
      </c>
      <c r="D506" s="83">
        <v>1537</v>
      </c>
      <c r="E506" s="83">
        <v>1520</v>
      </c>
      <c r="F506" s="83">
        <v>1515</v>
      </c>
      <c r="G506" s="83">
        <v>1514</v>
      </c>
    </row>
    <row r="507" spans="1:7" x14ac:dyDescent="0.25">
      <c r="A507" s="82" t="s">
        <v>1234</v>
      </c>
      <c r="B507" s="82" t="s">
        <v>281</v>
      </c>
      <c r="C507" s="83">
        <v>1520</v>
      </c>
      <c r="D507" s="83">
        <v>1520</v>
      </c>
      <c r="E507" s="83">
        <v>1520</v>
      </c>
      <c r="F507" s="83">
        <v>1520</v>
      </c>
      <c r="G507" s="83">
        <v>1520</v>
      </c>
    </row>
    <row r="508" spans="1:7" x14ac:dyDescent="0.25">
      <c r="A508" s="82" t="s">
        <v>1235</v>
      </c>
      <c r="B508" s="82" t="s">
        <v>269</v>
      </c>
      <c r="C508" s="83">
        <v>4820</v>
      </c>
      <c r="D508" s="83">
        <v>4301</v>
      </c>
      <c r="E508" s="83">
        <v>4204</v>
      </c>
      <c r="F508" s="83">
        <v>4178</v>
      </c>
      <c r="G508" s="83">
        <v>4172</v>
      </c>
    </row>
    <row r="509" spans="1:7" x14ac:dyDescent="0.25">
      <c r="A509" s="82" t="s">
        <v>1236</v>
      </c>
      <c r="B509" s="82"/>
      <c r="C509" s="83">
        <v>1175</v>
      </c>
      <c r="D509" s="83">
        <v>1029</v>
      </c>
      <c r="E509" s="83">
        <v>1002</v>
      </c>
      <c r="F509" s="84">
        <v>994</v>
      </c>
      <c r="G509" s="84">
        <v>993</v>
      </c>
    </row>
    <row r="510" spans="1:7" x14ac:dyDescent="0.25">
      <c r="A510" s="82" t="s">
        <v>1237</v>
      </c>
      <c r="B510" s="82" t="s">
        <v>1238</v>
      </c>
      <c r="C510" s="83">
        <v>1105</v>
      </c>
      <c r="D510" s="84">
        <v>959</v>
      </c>
      <c r="E510" s="84">
        <v>932</v>
      </c>
      <c r="F510" s="84">
        <v>925</v>
      </c>
      <c r="G510" s="84">
        <v>923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Прайс-лист</vt:lpstr>
      <vt:lpstr>вес, объем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2023-09-05T06:41:41Z</dcterms:modified>
</cp:coreProperties>
</file>